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ึ้ง\ประกันฯ ปีการศึกษา 2565\1.ข้อมูลพื้นฐาน ปีการศึกษา 2565\2. ข้อมูลผู้สำเร็จการศึกษา วงรอบปีการศึกษา 2564\"/>
    </mc:Choice>
  </mc:AlternateContent>
  <bookViews>
    <workbookView xWindow="0" yWindow="0" windowWidth="28800" windowHeight="12360"/>
  </bookViews>
  <sheets>
    <sheet name="จำนวนรวมผู้สำเร็จการศึกษา 2564" sheetId="19" r:id="rId1"/>
    <sheet name="จำนวน ป.ตรี วงรอบ 64" sheetId="16" r:id="rId2"/>
    <sheet name="รายชื่อ ป.ตรี 64" sheetId="2" r:id="rId3"/>
    <sheet name="จำนวน ป.โท-เอก วงรอบ 64" sheetId="21" r:id="rId4"/>
    <sheet name="รายชื่อ โท - เอก 64" sheetId="24" r:id="rId5"/>
    <sheet name="รายชื่อ โท - เอก " sheetId="22" state="hidden" r:id="rId6"/>
  </sheets>
  <externalReferences>
    <externalReference r:id="rId7"/>
  </externalReferences>
  <definedNames>
    <definedName name="_xlnm._FilterDatabase" localSheetId="5" hidden="1">'รายชื่อ โท - เอก '!$A$2:$I$318</definedName>
    <definedName name="_xlnm._FilterDatabase" localSheetId="4" hidden="1">'รายชื่อ โท - เอก 64'!$A$2:$I$7</definedName>
    <definedName name="_xlnm._FilterDatabase" localSheetId="2" hidden="1">'รายชื่อ ป.ตรี 64'!$B$2:$I$239</definedName>
    <definedName name="_xlnm.Print_Area" localSheetId="1">'จำนวน ป.ตรี วงรอบ 64'!$A$1:$G$14</definedName>
    <definedName name="_xlnm.Print_Area" localSheetId="3">'จำนวน ป.โท-เอก วงรอบ 64'!$A$1:$G$10</definedName>
    <definedName name="_xlnm.Print_Area" localSheetId="0">'จำนวนรวมผู้สำเร็จการศึกษา 2564'!$A$1:$N$20</definedName>
    <definedName name="_xlnm.Print_Area" localSheetId="2">'รายชื่อ ป.ตรี 64'!$A$1:$I$239</definedName>
    <definedName name="_xlnm.Print_Titles" localSheetId="1">'จำนวน ป.ตรี วงรอบ 64'!$1:$3</definedName>
    <definedName name="_xlnm.Print_Titles" localSheetId="3">'จำนวน ป.โท-เอก วงรอบ 64'!$1:$3</definedName>
    <definedName name="_xlnm.Print_Titles" localSheetId="2">'รายชื่อ ป.ตรี 64'!$1:$2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9" i="19" l="1"/>
  <c r="K9" i="19"/>
  <c r="I9" i="19"/>
  <c r="H9" i="19"/>
  <c r="E9" i="21"/>
  <c r="D9" i="21"/>
  <c r="F10" i="21"/>
  <c r="F8" i="21"/>
  <c r="F6" i="21"/>
  <c r="F9" i="21" s="1"/>
  <c r="F12" i="16" l="1"/>
  <c r="L12" i="19" l="1"/>
  <c r="F12" i="19" l="1"/>
  <c r="M11" i="19"/>
  <c r="J11" i="19"/>
  <c r="G11" i="19"/>
  <c r="M10" i="19"/>
  <c r="J10" i="19"/>
  <c r="G10" i="19"/>
  <c r="M9" i="19"/>
  <c r="G9" i="19"/>
  <c r="G8" i="19"/>
  <c r="M7" i="19"/>
  <c r="J7" i="19"/>
  <c r="G7" i="19"/>
  <c r="K12" i="19"/>
  <c r="E6" i="19"/>
  <c r="E12" i="19" s="1"/>
  <c r="M6" i="19" l="1"/>
  <c r="J8" i="19"/>
  <c r="G6" i="19"/>
  <c r="G12" i="19" s="1"/>
  <c r="M8" i="19"/>
  <c r="J6" i="19"/>
  <c r="M12" i="19" l="1"/>
  <c r="F6" i="16" l="1"/>
  <c r="F7" i="16"/>
  <c r="F8" i="16"/>
  <c r="F9" i="16"/>
  <c r="F10" i="16"/>
  <c r="F11" i="16"/>
  <c r="F13" i="16"/>
  <c r="F5" i="16"/>
  <c r="D10" i="19" l="1"/>
  <c r="N10" i="19" s="1"/>
  <c r="E14" i="16"/>
  <c r="F14" i="16"/>
  <c r="D14" i="16"/>
  <c r="B9" i="19" s="1"/>
  <c r="B12" i="19" l="1"/>
  <c r="C9" i="19"/>
  <c r="C12" i="19" s="1"/>
  <c r="D11" i="19"/>
  <c r="N11" i="19" s="1"/>
  <c r="D8" i="19"/>
  <c r="N8" i="19" s="1"/>
  <c r="D6" i="19"/>
  <c r="N6" i="19" s="1"/>
  <c r="D7" i="19"/>
  <c r="N7" i="19" s="1"/>
  <c r="D9" i="19" l="1"/>
  <c r="D12" i="19"/>
  <c r="H12" i="19"/>
  <c r="I12" i="19"/>
  <c r="J9" i="19" l="1"/>
  <c r="N9" i="19" l="1"/>
  <c r="N12" i="19" s="1"/>
  <c r="J12" i="19"/>
</calcChain>
</file>

<file path=xl/sharedStrings.xml><?xml version="1.0" encoding="utf-8"?>
<sst xmlns="http://schemas.openxmlformats.org/spreadsheetml/2006/main" count="1812" uniqueCount="335">
  <si>
    <t>รหัสนักศึกษา</t>
  </si>
  <si>
    <t>ชื่อ-สกุล</t>
  </si>
  <si>
    <t>คณะ</t>
  </si>
  <si>
    <t>สาขาวิชา</t>
  </si>
  <si>
    <t>ระดับ</t>
  </si>
  <si>
    <t>วันที่สำเร็จการศึกษา</t>
  </si>
  <si>
    <t>ประเภทนักศึกษา</t>
  </si>
  <si>
    <t>รวม</t>
  </si>
  <si>
    <t>จำนวน</t>
  </si>
  <si>
    <t>ภาคปกติ</t>
  </si>
  <si>
    <t>หมายเหตุ</t>
  </si>
  <si>
    <t>ลำดับที่</t>
  </si>
  <si>
    <t>คณะ / หลักสูตร / สาขาวิชา</t>
  </si>
  <si>
    <t>สาขาวิชาคณิตศาสตร์</t>
  </si>
  <si>
    <t>สาขาวิชาฟิสิกส์</t>
  </si>
  <si>
    <t>สาขาวิชาเคมี</t>
  </si>
  <si>
    <t>สาขาวิชาชีววิทยา</t>
  </si>
  <si>
    <t>สาขาวิชาวิทยาการคอมพิวเตอร์</t>
  </si>
  <si>
    <t>สาขาวิชาสาธารณสุขศาสตร์</t>
  </si>
  <si>
    <t>สาขาวิชาวิทยาศาสตร์สิ่งแวดล้อม</t>
  </si>
  <si>
    <t>ภาค ก.ศป.</t>
  </si>
  <si>
    <t>ปกติ</t>
  </si>
  <si>
    <t>กศ.ป.</t>
  </si>
  <si>
    <t>ประกาศนียบัตรบัณฑิต</t>
  </si>
  <si>
    <t>ระดับปริญญา</t>
  </si>
  <si>
    <t>ปริญญาตรี</t>
  </si>
  <si>
    <t>ปริญญาโท</t>
  </si>
  <si>
    <t>ปริญญาเอก</t>
  </si>
  <si>
    <t xml:space="preserve">ภาค </t>
  </si>
  <si>
    <t>พิเศษ</t>
  </si>
  <si>
    <t xml:space="preserve"> ครุศาสตร์</t>
  </si>
  <si>
    <t xml:space="preserve"> มนุษยศาสตร์และสังคมศาสตร์</t>
  </si>
  <si>
    <t xml:space="preserve"> วิทยาการจัดการ</t>
  </si>
  <si>
    <t xml:space="preserve"> วิทยาศาสตร์และเทคโนโลยี</t>
  </si>
  <si>
    <t xml:space="preserve"> เทคโนโลยีการเกษตร</t>
  </si>
  <si>
    <t xml:space="preserve"> เทคโนโลยีอุตสาหกรรม</t>
  </si>
  <si>
    <t>สาขาวิชาวิทยาการข้อมูล</t>
  </si>
  <si>
    <t>หลักสูตร</t>
  </si>
  <si>
    <t>ปิดหลักสูตร ไม่นำมาคำนวณ</t>
  </si>
  <si>
    <t>วท.บ. (4 ปี)</t>
  </si>
  <si>
    <t>หลักสูตรใหม่ ปีการศึกษา 62</t>
  </si>
  <si>
    <t>ระดับปริญญาโท</t>
  </si>
  <si>
    <t>ระดับปริญญาเอก</t>
  </si>
  <si>
    <t>ปร.ด.</t>
  </si>
  <si>
    <t>คณะวิทยาศาสตร์และเทคโนโลยี</t>
  </si>
  <si>
    <t>วท.ม.</t>
  </si>
  <si>
    <t>รวมคณะวิทยาศาสตร์และเทคโนโลยี</t>
  </si>
  <si>
    <t>ภาคพิเศษ</t>
  </si>
  <si>
    <t>ปริญญา</t>
  </si>
  <si>
    <t>สาขาวิชาเทคโนโลยีสารสนเทศ</t>
  </si>
  <si>
    <t>สาขาวิชาวิทยาการสารสนเทศและเทคโนโลยี</t>
  </si>
  <si>
    <r>
      <t>หมายเหตุ</t>
    </r>
    <r>
      <rPr>
        <b/>
        <sz val="16"/>
        <rFont val="TH SarabunPSK"/>
        <family val="2"/>
      </rPr>
      <t xml:space="preserve"> </t>
    </r>
  </si>
  <si>
    <r>
      <t xml:space="preserve">ข้อมูลรายชื่อผู้สำเร็จการศึกษา </t>
    </r>
    <r>
      <rPr>
        <b/>
        <sz val="18"/>
        <color rgb="FFFF0000"/>
        <rFont val="TH SarabunPSK"/>
        <family val="2"/>
      </rPr>
      <t>ระดับบัณฑิตศึกษา วงรอบปีการศึกษา 2564</t>
    </r>
  </si>
  <si>
    <t xml:space="preserve">                        ณ วันที่ 24 มิถุนายน 2565  โดย  นายนววิช ธงษาราษฎร์  สำนักส่งเสริมวิชาการและงานทะเบียน</t>
  </si>
  <si>
    <t>คณิตศาสตร์</t>
  </si>
  <si>
    <t>ฟิสิกส์</t>
  </si>
  <si>
    <t>วท.บ. 4 ปี</t>
  </si>
  <si>
    <t>วิทยาศาสตรบัณฑิต</t>
  </si>
  <si>
    <t>นายประยุทธ  ชัยชนะ</t>
  </si>
  <si>
    <t>วิทยาการคอมพิวเตอร์</t>
  </si>
  <si>
    <t>นายพงศุวรรณ  วังคะฮาต</t>
  </si>
  <si>
    <t>เทคโนโลยีสารสนเทศ</t>
  </si>
  <si>
    <t>นายวีราวัฒน์  สุพิมล</t>
  </si>
  <si>
    <t>วิทยาศาสตร์สิ่งแวดล้อม</t>
  </si>
  <si>
    <t>นายพงศ์ศิริ  พนาดี</t>
  </si>
  <si>
    <t>นายวีรภัทร  แก่นจันทร์</t>
  </si>
  <si>
    <t>นายชุติพันธุ์  บรรจง</t>
  </si>
  <si>
    <t>นายธีระวุฒิ  อ่อนนุ้ย</t>
  </si>
  <si>
    <t>นายกมล  ยะชัยศรี</t>
  </si>
  <si>
    <t>นายบุรินทร์  บุทธิจักร์</t>
  </si>
  <si>
    <t>นายกิตติภพ  อินาลา</t>
  </si>
  <si>
    <t>นายเอกฉัตร  ปีพิมพ์</t>
  </si>
  <si>
    <t>นางสาวจุฑารัตน์  นาโควงค์</t>
  </si>
  <si>
    <t>เคมี</t>
  </si>
  <si>
    <t>นายรชต  เหมะธุลิน</t>
  </si>
  <si>
    <t>นางสาวจุติพร  อินโนนเชือก</t>
  </si>
  <si>
    <t>นายศุภชัย  ป้องทอง</t>
  </si>
  <si>
    <t>นายทรงวุฒิ  สุวรรณหอม</t>
  </si>
  <si>
    <t>นายพีรพัฒน์  แสนไตร</t>
  </si>
  <si>
    <t>นางสาวเบญญาภา  ปู่อรุณ</t>
  </si>
  <si>
    <t>นายสธาวุฒิ  เพชรดีคาย</t>
  </si>
  <si>
    <t>นางสาวปวันรัตน์  โพธิ์สุ</t>
  </si>
  <si>
    <t>นายนันทภพ  ทองย้อย</t>
  </si>
  <si>
    <t>นายสุวัฒน์  หอมไกรลาศ</t>
  </si>
  <si>
    <t>นายพงษ์วริศน์  พงษ์ปรีชากุล</t>
  </si>
  <si>
    <t>นางสาวจุฑารัตน์   จันทร์โท</t>
  </si>
  <si>
    <t>นางสาวธรรมรัก  ธรรมมา</t>
  </si>
  <si>
    <t>นายภูมินทร์  คำลือไชย</t>
  </si>
  <si>
    <t>นายอดิศักดิ์  นาโควงค์</t>
  </si>
  <si>
    <t>นางสาวนิศากร  สุขะหา</t>
  </si>
  <si>
    <t>นางสาวเจนจิรา  หอมจำปา</t>
  </si>
  <si>
    <t>นางสาวปภาวดี  เงินนาม</t>
  </si>
  <si>
    <t>นางสาวจิรัชญา  เดชโฮม</t>
  </si>
  <si>
    <t>นางสาวฐิติรัตน์  มีมวล</t>
  </si>
  <si>
    <t>นางสาวสิริพร  กอมสิน</t>
  </si>
  <si>
    <t>นายวัชรากร  โพทะโสม</t>
  </si>
  <si>
    <t>นางสาวสุดาลักษณ์  ราชแผ้ว</t>
  </si>
  <si>
    <t>นางสาวอาริยา  เวชกามา</t>
  </si>
  <si>
    <t>นางสาวชิชญา  พลบุตร</t>
  </si>
  <si>
    <t>นายลีนวัฒน์  คนซื่อ</t>
  </si>
  <si>
    <t>นางสาววลัยพร  บุตะ</t>
  </si>
  <si>
    <t>นายเจตนิพัทธ์  ติณณ์เลิศวรกุล</t>
  </si>
  <si>
    <t>นางสาววาริณี  จันทร์โพธิ์</t>
  </si>
  <si>
    <t>นางสาวอาทิตยา  พรมวงศ์</t>
  </si>
  <si>
    <t>นางสาวพลอยวิภา  ศรีหาโคตร</t>
  </si>
  <si>
    <t>นางสาวประนิดา  ศรีเฮือง</t>
  </si>
  <si>
    <t>นางสาวธัญจิรา  พิลาอุ่น</t>
  </si>
  <si>
    <t>นางสาวผกามาศ  ปาละวงศ์</t>
  </si>
  <si>
    <t>นางสาวชลธิดา  คำพิลา</t>
  </si>
  <si>
    <t>นายอวิรุทธิ์  ใจสุข</t>
  </si>
  <si>
    <t>นางสาวมาริกา  แสงกล้า</t>
  </si>
  <si>
    <t>นางสาวปรียาภรณ์  ไชยเชษฐ์</t>
  </si>
  <si>
    <t>นางสาวธณาพร  ฟองวิชัย</t>
  </si>
  <si>
    <t>นางสาวอัมพร  น้อยธง</t>
  </si>
  <si>
    <t>นางสาวพิชญา  ไพคำนาม</t>
  </si>
  <si>
    <t>นางสาวกชกร  ผลเอี่ยม</t>
  </si>
  <si>
    <t>นางสาววริศรา  ตามประสี</t>
  </si>
  <si>
    <t>นายนพพร  ไชยกูล</t>
  </si>
  <si>
    <t>ชีววิทยา</t>
  </si>
  <si>
    <t>นางสาวกนกวรรณ  แสงสวัสดิ์</t>
  </si>
  <si>
    <t>นางสาวอมลวรรณ  พันธมิตร</t>
  </si>
  <si>
    <t>นางสาวอริสา  นีลกุล</t>
  </si>
  <si>
    <t>นางสาวกนกนารถ  สุราราช</t>
  </si>
  <si>
    <t>นางสาวศุภาวดี  อุ่นอก</t>
  </si>
  <si>
    <t>นางสาวนลิน  ทะไตย</t>
  </si>
  <si>
    <t>นางสาวภัทชิรา  อุ่นกลม</t>
  </si>
  <si>
    <t>นางสาวนิรชา  ตาสว่าง</t>
  </si>
  <si>
    <t>นางสาวบุษกร  ชาญนอก</t>
  </si>
  <si>
    <t>นางสาวดารารัตน์  ต้นสวรรค์</t>
  </si>
  <si>
    <t>นายราเชนทร์  คล่องแคล่ว</t>
  </si>
  <si>
    <t>นายจักรชัย  ศรีสถาน</t>
  </si>
  <si>
    <t>นางสาวลักษิกา  ภูมิเพ็ง</t>
  </si>
  <si>
    <t>นางสาวเพชรมณี  พรมมาก</t>
  </si>
  <si>
    <t>นางสาวทัศนีย์  พรสุวรรณ</t>
  </si>
  <si>
    <t>นางสาวธิติญาพร  ขันธ์ละ</t>
  </si>
  <si>
    <t>นางสาวจิรัชยา  สุขสร้อย</t>
  </si>
  <si>
    <t>นายชนาธิป  จอมทะรักษ์</t>
  </si>
  <si>
    <t>นางสาวสุจิตรา  หงษ์สมดี</t>
  </si>
  <si>
    <t>นายราเชน  บุญไสย</t>
  </si>
  <si>
    <t>นางสาวขวัญจิรา  ขาวหมอ</t>
  </si>
  <si>
    <t>นางสาวนิรมล  คำมุงคุณ</t>
  </si>
  <si>
    <t>นายธนากร  สายแก้ว</t>
  </si>
  <si>
    <t>นางสาวณัฐธิดา  กุลวงศ์</t>
  </si>
  <si>
    <t>นางสาวณัฐกฤตา  โสตะภา</t>
  </si>
  <si>
    <t>นางสาวขนิษฐา  อุปศรี</t>
  </si>
  <si>
    <t>นางสาวบุษบา  พรมเทพ</t>
  </si>
  <si>
    <t>นางสาวชุลีพร  เสนสิทธิ์</t>
  </si>
  <si>
    <t>นางสาวดรุณี  เหลาทอง</t>
  </si>
  <si>
    <t>นางสาวกัญญารัตน์  ชาคำสัย</t>
  </si>
  <si>
    <t>นายเกียรติศักดิ์  วะชุม</t>
  </si>
  <si>
    <t>นางสาวนลิณี  ศิริมงคล</t>
  </si>
  <si>
    <t>นางสาวสุจิตรา  ชัยยา</t>
  </si>
  <si>
    <t>นางสาวนภาพร  กล่อมมิตร</t>
  </si>
  <si>
    <t>นายสุรเดช  ไชยฤทธิ์</t>
  </si>
  <si>
    <t>นายถิรพงษ์  คำปิตะ</t>
  </si>
  <si>
    <t>นายชัชชัย  สุริยนต์</t>
  </si>
  <si>
    <t>นายจาตุรนต์  ทิพสิงห์</t>
  </si>
  <si>
    <t>นางสาวนันทิมา  วีระพัง</t>
  </si>
  <si>
    <t>นายนิติวัฒน์  ไชยายงค์</t>
  </si>
  <si>
    <t>นายอนิรุทธิ์  สีทาเลิศ</t>
  </si>
  <si>
    <t>นายจักรกฤษ  วงค์ตาหล้า</t>
  </si>
  <si>
    <t>นายรัชชานนท์  ศิริสานต์</t>
  </si>
  <si>
    <t>นางสาวนันทิกา  ธนะคำดี</t>
  </si>
  <si>
    <t>นายศุภชัย  แซ่ฉิน</t>
  </si>
  <si>
    <t>นายอดิศร  นามเกตุ</t>
  </si>
  <si>
    <t>นายขจรศักดิ์  วงค์จันทะ</t>
  </si>
  <si>
    <t>นางสาวสุธิดา  อนุญาหงษ์</t>
  </si>
  <si>
    <t>นายนราธิป  เสนาสี</t>
  </si>
  <si>
    <t>นายพรภวิษย์  สมอุดม</t>
  </si>
  <si>
    <t>นายเอกรินทร์  เงินพลับพลา</t>
  </si>
  <si>
    <t>นายชินวัฒน์  นิตย์สุภาพ</t>
  </si>
  <si>
    <t>นางสาววราภรณ์  แข็งแรง</t>
  </si>
  <si>
    <t>นายก่อเกียรติ  นาตสูง</t>
  </si>
  <si>
    <t>นายกรวิชญ์  คำศรี</t>
  </si>
  <si>
    <t>นางสาวอชิรญา  คำลือ</t>
  </si>
  <si>
    <t>นายศิริชัย  จันทรักษ์</t>
  </si>
  <si>
    <t>นางสาวปิชาฎา  สิมมาลา</t>
  </si>
  <si>
    <t>นางสาวกาญจนา  พิมพา</t>
  </si>
  <si>
    <t>นางสาวนันท์สินี  ขุนเรศ</t>
  </si>
  <si>
    <t>นายสรุเชษฐ์  เหลื่อมเภา</t>
  </si>
  <si>
    <t>นางสาวนิลวรรณ  สุ่มมาตร</t>
  </si>
  <si>
    <t>นายวินิจ  สุขวงศ์</t>
  </si>
  <si>
    <t>นายภิสิทธิ์  บุสภาค</t>
  </si>
  <si>
    <t>นายคมกริช  ดาบพิมศรี</t>
  </si>
  <si>
    <t>นางสาวโสภิดา  เชื้อคำจันทร์</t>
  </si>
  <si>
    <t>นางสาวอรสา  คำฤทธิ์</t>
  </si>
  <si>
    <t>นางสาวเสาวลักษณ์  อำพร</t>
  </si>
  <si>
    <t>นางสาวกาญจนศิริ  หอมไกรลาศ</t>
  </si>
  <si>
    <t>นางสาววิภาภรณ์  หันจางสิทธิ์</t>
  </si>
  <si>
    <t>นางสาวพัชราภา  แสนเจ๊ก</t>
  </si>
  <si>
    <t>นางสาวณัฐสุดา  ฆารพล</t>
  </si>
  <si>
    <t>นายจตุรพร  พันล้ำ</t>
  </si>
  <si>
    <t>นางสาวกฤติยาพรรณ  อินทสันตา</t>
  </si>
  <si>
    <t>นางสาวหทัยรัตน์  สิงห์โต</t>
  </si>
  <si>
    <t>นางสาววิภาดา  คำด่วน</t>
  </si>
  <si>
    <t>นางสาวพินนภา  เหลาบัว</t>
  </si>
  <si>
    <t>นางสาวอาทิตยา  คำไพ</t>
  </si>
  <si>
    <t>นางสาวจิตรติพร  จันทะนาม</t>
  </si>
  <si>
    <t>นางสาวกวินนา  วงค์กระโซ่</t>
  </si>
  <si>
    <t>นายประวิทย์  วงค์กระโซ่</t>
  </si>
  <si>
    <t>นางสาวชลดา  ใครอามาตย์</t>
  </si>
  <si>
    <t>นางสาวสุชาดา  จันทร์สุข</t>
  </si>
  <si>
    <t>นายอริยะ  คงสถิตย์</t>
  </si>
  <si>
    <t>นางสาวสุพัตรา  พนุมรัมย์</t>
  </si>
  <si>
    <t>นางสาวเพ็ญนิภา  ไชยโคตร</t>
  </si>
  <si>
    <t>นางสาวรัชนีวรรณ  บางศิริ</t>
  </si>
  <si>
    <t>นายสิทธิพงศ์  วงษา</t>
  </si>
  <si>
    <t>นางสาวจิราวรรณ  บัวสาย</t>
  </si>
  <si>
    <t>นางสาวสายฝน  เเสนพระพล</t>
  </si>
  <si>
    <t>นายธนกฤต  ศรีวะโสภา</t>
  </si>
  <si>
    <t>นายพัชริดา  โทรัตน์</t>
  </si>
  <si>
    <t>นายณัฐวุฒิ  วงษาเนาว์</t>
  </si>
  <si>
    <t>นางสาวพิมพ์พิกา  วันป้าน</t>
  </si>
  <si>
    <t>นางสาวชุติมา  เมืองสุวรรณ</t>
  </si>
  <si>
    <t>นางสาวพรลภัส  แสนภพ</t>
  </si>
  <si>
    <t>นางสาวอลิชา  สายมาลัย</t>
  </si>
  <si>
    <t>นางสาวอินทิรา  โคตะโคตร</t>
  </si>
  <si>
    <t>นายสมประสงค์  อุตวงค์ษา</t>
  </si>
  <si>
    <t>นางสาวนิรชา  แซ่เตีย</t>
  </si>
  <si>
    <t>นายธนวัฒน์  เกษมสินธ์</t>
  </si>
  <si>
    <t>นางสาวมุธิตา  เสนาจันทร์</t>
  </si>
  <si>
    <t>นายชัชรินทร์  ทับทาบ</t>
  </si>
  <si>
    <t>นางสาวนิรัชพร  ศรีจันทร์</t>
  </si>
  <si>
    <t>นางสาววนิดา  กล่อมกระโทก</t>
  </si>
  <si>
    <t>นายธิปไตย  การุณ</t>
  </si>
  <si>
    <t>นางสาวชยาภรณ์  วารินทร์</t>
  </si>
  <si>
    <t>นางสาวมาลิสา  บุพศิริ</t>
  </si>
  <si>
    <t>นางสาวดวงฤทัย  บุญสงค์</t>
  </si>
  <si>
    <t>นางสาวณัฎฐ์พลิน  ปพัฒน์ภักดี</t>
  </si>
  <si>
    <t>นางสาวกฤษณา  พันพิมพ์</t>
  </si>
  <si>
    <t>นายพีระพล  อุประ</t>
  </si>
  <si>
    <t>สาธารณสุขศาสตร์</t>
  </si>
  <si>
    <t>นางสาวแก้วมุกดา  อุคำ</t>
  </si>
  <si>
    <t>นางสาวกมลวรรณ  ฟองอ่อน</t>
  </si>
  <si>
    <t>นางสาวประกายวรรณ  ม่วงมา</t>
  </si>
  <si>
    <t>นางสาวรจนา  มะโนศรี</t>
  </si>
  <si>
    <t>นางสาววรรณภา  หอมจันทร์</t>
  </si>
  <si>
    <t>นางสาวชไมพร  ประสาทเขตการ</t>
  </si>
  <si>
    <t>นายเจษฎา  หลักทอง</t>
  </si>
  <si>
    <t>นางสาวพรประภา  ทองยอด</t>
  </si>
  <si>
    <t>นางสาวสะบัณงา  แก่นวิโรจน์</t>
  </si>
  <si>
    <t>นางสาวกวินนาถ  แสงเชื้อพ่อ</t>
  </si>
  <si>
    <t>นางสาวปทุมพร  อ่อนดี</t>
  </si>
  <si>
    <t>นางสาวเบญจพร  จันทรังษี</t>
  </si>
  <si>
    <t>นางสาวจันจิรา  หงษ์ภู</t>
  </si>
  <si>
    <t>นางสาวภัสรา  พ่ออามาตย์</t>
  </si>
  <si>
    <t>นางสาวนุสจิรา  คำทะเนตร</t>
  </si>
  <si>
    <t>นางสาวพลอยนภา  แสนขวา</t>
  </si>
  <si>
    <t>นางสาวนัฐธิฌา  อินทร์กอง</t>
  </si>
  <si>
    <t>นางสาวอภิญญารัตน์  นิวงษา</t>
  </si>
  <si>
    <t>นายอภิสิทธิ์  เมืองฮาม</t>
  </si>
  <si>
    <t>นางสาวชไมพร  พิมพ์มีลาย</t>
  </si>
  <si>
    <t>นายนวพล  สุขพันธ์</t>
  </si>
  <si>
    <t>นางสาวนพศิลป์  ชินบูรณ์</t>
  </si>
  <si>
    <t>นางสาวปรางอนงค์  ศรีนารัตน์</t>
  </si>
  <si>
    <t>นางสาวณัฐกานต์  บ่องเขาย้อย</t>
  </si>
  <si>
    <t>นางสาวอาลิตา  นารีนุช</t>
  </si>
  <si>
    <t>นางสาวทรายแก้ว  โคตรทองวงค์</t>
  </si>
  <si>
    <t>นางสาววรุณยุภา  กงลีมา</t>
  </si>
  <si>
    <t>นางสาวทิพย์วรรณ  ทองอันตัง</t>
  </si>
  <si>
    <t>นางสาวปราวีณา  ฮาดดา</t>
  </si>
  <si>
    <t>นางสาวนรินทร์ธรณ์  มูลสิติ</t>
  </si>
  <si>
    <t>นางสาวนภาพร  ขันทอง</t>
  </si>
  <si>
    <t>นางสาวปรีชานิกา  อาสา</t>
  </si>
  <si>
    <t>นางสาวนริศรา  ยางสุด</t>
  </si>
  <si>
    <t>นางสาวธัญชนก  ล่ำสัน</t>
  </si>
  <si>
    <t>นางสาวธิดารัตน์  อินทร์ขาว</t>
  </si>
  <si>
    <t>นางสาวลักขณา  บุญรอด</t>
  </si>
  <si>
    <t>นางสาวพัชราภรณ์  อินทร์พร</t>
  </si>
  <si>
    <t>นางสาวเพ็ญนภา  สุวรรณศรี</t>
  </si>
  <si>
    <t>นางสาวเยาวลักษณ์  เสนาศรี</t>
  </si>
  <si>
    <t>นางสาวรัชดาภรณ์  อ่อนจงไกร</t>
  </si>
  <si>
    <t>นางสาวรจนา  ดอบุตร</t>
  </si>
  <si>
    <t>นางสาวปิยเกษ  อุปโคตร</t>
  </si>
  <si>
    <t>นางสาวพิมพิไล  แก้วไพฑูรย์</t>
  </si>
  <si>
    <t>นางสาวสิรินทรา  ศีรลาหลัด</t>
  </si>
  <si>
    <t>นายเจตนิพัทธ์  เหลาแตว</t>
  </si>
  <si>
    <t>นางสาวจิราพร  สีม่วง</t>
  </si>
  <si>
    <t>นายณัฐวัตร  จันทอง</t>
  </si>
  <si>
    <t>นางสาวนิศารัตน์  นำสงค์</t>
  </si>
  <si>
    <t>นางสาวอริญา  พรมโคตร</t>
  </si>
  <si>
    <t>นางสาววรัญญา  ทิพย์คำมี</t>
  </si>
  <si>
    <t>นางสาวอินทราณี  ดาศรี</t>
  </si>
  <si>
    <t>นางสาวสุวนันท์  สุพิมล</t>
  </si>
  <si>
    <t>นางสาวพาขวัญ  อัคเสริญ</t>
  </si>
  <si>
    <t>นางสาวจิราภรณ์  จันทะวิชัย</t>
  </si>
  <si>
    <t>นางสาวพุทธรักษ์  ลืออ่อนดี</t>
  </si>
  <si>
    <t>นางสาวทักษิณาพร  ชัยหมื่น</t>
  </si>
  <si>
    <t>นายเขตษ์ชัย  โยธาไพร</t>
  </si>
  <si>
    <t>นางสาววรรณภา  สายมาลัย</t>
  </si>
  <si>
    <t>นางสาวกัญญาณัฐ  สอนสูญ</t>
  </si>
  <si>
    <t>นางสาวอรนภา  ปริโป</t>
  </si>
  <si>
    <t>นางสาวณัฐนิชา  แซ่เฮง</t>
  </si>
  <si>
    <t>นางสาวสุธาดา  เคนสีลา</t>
  </si>
  <si>
    <t>นางสาวแก้วนภา  คำวงค์ษา</t>
  </si>
  <si>
    <t>นางสาวนัทริตา  บุญมาก</t>
  </si>
  <si>
    <t>นางสาวศิรินภา  น้อยนาง</t>
  </si>
  <si>
    <t>นางสาวศิวาพร  คึมยะราช</t>
  </si>
  <si>
    <t>นางสาวอารียา  เพ็ชรธรรมรงค์</t>
  </si>
  <si>
    <t>นายเอกราช  นารีจันทร์</t>
  </si>
  <si>
    <t>นางสาวพรชุตา  อุสาพรหม</t>
  </si>
  <si>
    <t>29/04/2565</t>
  </si>
  <si>
    <t>04/04/2565</t>
  </si>
  <si>
    <t>08/10/2564</t>
  </si>
  <si>
    <t>13/08/2564</t>
  </si>
  <si>
    <t>09/12/2564</t>
  </si>
  <si>
    <t>วิทยาศาสตร์และเทคโนโลยี</t>
  </si>
  <si>
    <t>1</t>
  </si>
  <si>
    <t>ป.โท</t>
  </si>
  <si>
    <t>2</t>
  </si>
  <si>
    <t>3</t>
  </si>
  <si>
    <t>4</t>
  </si>
  <si>
    <t>5</t>
  </si>
  <si>
    <t>ป.เอก</t>
  </si>
  <si>
    <t>3 ธันวาคม 2564</t>
  </si>
  <si>
    <t>Mr. Soe Ko Ko Aung</t>
  </si>
  <si>
    <t>ปรัชญาดุษฎีบัณฑิต</t>
  </si>
  <si>
    <t>17 กุมภาพันธ์ 2565</t>
  </si>
  <si>
    <t>นางสาวพนิดา  พิลาสุตา</t>
  </si>
  <si>
    <t>7 เมษายน 2565</t>
  </si>
  <si>
    <t>นางสาววนัชพร  นามหงษา</t>
  </si>
  <si>
    <t>8 มิถุนายน 2565</t>
  </si>
  <si>
    <t>นายศรัณยู  ชูทองรัตนะ</t>
  </si>
  <si>
    <t>วิทยาการสารสนเทศและเทคโนโลยี</t>
  </si>
  <si>
    <t>วิทยาศาสตรมหาบัณฑิต</t>
  </si>
  <si>
    <t>นางสาวเมขลา  อินสว่าง</t>
  </si>
  <si>
    <t xml:space="preserve"> *ปิดหลักสูตร ไม่นำมาคำนวณ</t>
  </si>
  <si>
    <t xml:space="preserve">                        ณ วันที่ 21 มิถุนายน 2565  โดย  นางสาวจิราวรรณ สาริบุตร  บัณฑิตวิทยาลัย </t>
  </si>
  <si>
    <t xml:space="preserve">                   1.  ข้อมูลผู้สำเร็จการศึกษา ระดับปริญญาตรี วงรอบปีการศึกษา 2564 </t>
  </si>
  <si>
    <t xml:space="preserve">                   2.  ข้อมูลผู้สำเร็จการศึกษา ระดับบัณฑิตศึกษา วงรอบปีการศึกษา 2564</t>
  </si>
  <si>
    <r>
      <t xml:space="preserve">ข้อมูลรายชื่อผู้สำเร็จการศึกษา </t>
    </r>
    <r>
      <rPr>
        <b/>
        <u/>
        <sz val="18"/>
        <color rgb="FF0000FF"/>
        <rFont val="TH SarabunPSK"/>
        <family val="2"/>
      </rPr>
      <t>ระดับบัณฑิตศึกษา</t>
    </r>
    <r>
      <rPr>
        <b/>
        <sz val="18"/>
        <color rgb="FF0000FF"/>
        <rFont val="TH SarabunPSK"/>
        <family val="2"/>
      </rPr>
      <t xml:space="preserve"> คณะวิทยาศาสตร์และเทคโนโลยี วงรอบปีการศึกษา 2564</t>
    </r>
  </si>
  <si>
    <r>
      <t>ข้อมูลจำนวนผู้สำเร็จการศึกษา</t>
    </r>
    <r>
      <rPr>
        <b/>
        <sz val="16"/>
        <color rgb="FF0000FF"/>
        <rFont val="TH SarabunPSK"/>
        <family val="2"/>
      </rPr>
      <t xml:space="preserve"> </t>
    </r>
    <r>
      <rPr>
        <b/>
        <u/>
        <sz val="16"/>
        <color rgb="FF0000FF"/>
        <rFont val="TH SarabunPSK"/>
        <family val="2"/>
      </rPr>
      <t>ระดับบัณฑิตศึกษา</t>
    </r>
    <r>
      <rPr>
        <b/>
        <sz val="16"/>
        <color rgb="FF0000FF"/>
        <rFont val="TH SarabunPSK"/>
        <family val="2"/>
      </rPr>
      <t xml:space="preserve"> คณะวิทยาศาสตร์และเทคโนโลยี 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</si>
  <si>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ระดับปริญญาตรี</t>
    </r>
    <r>
      <rPr>
        <b/>
        <sz val="18"/>
        <color rgb="FF0000FF"/>
        <rFont val="TH SarabunPSK"/>
        <family val="2"/>
      </rPr>
      <t xml:space="preserve"> คณะวิทยาศาสตร์และเทคโนโลยี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</si>
  <si>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ระดับปริญญาตรี</t>
    </r>
    <r>
      <rPr>
        <b/>
        <sz val="16"/>
        <color rgb="FF0000FF"/>
        <rFont val="TH SarabunPSK"/>
        <family val="2"/>
      </rPr>
      <t xml:space="preserve"> คณะวิทยาศาสตร์และเทคโนโลยี วงรอบปีการศึกษา 2564</t>
    </r>
  </si>
  <si>
    <r>
      <t xml:space="preserve">จำนวนผู้สำเร็จการศึกษา </t>
    </r>
    <r>
      <rPr>
        <b/>
        <sz val="18"/>
        <color rgb="FF0000FF"/>
        <rFont val="TH SarabunPSK"/>
        <family val="2"/>
      </rPr>
      <t>คณะวิทยาศาสตร์และเทคโนโลยี วงรอบปีการศึกษา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</si>
</sst>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64" formatCode="0;\-0;\-"/>
    <numFmt numFmtId="165" formatCode="#,##0_ ;\-#,##0\ "/>
  </numFmts>
  <fonts count="3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TH SarabunPSK"/>
      <family val="2"/>
    </font>
    <font>
      <sz val="10"/>
      <color rgb="FFC00000"/>
      <name val="TH SarabunPSK"/>
      <family val="2"/>
    </font>
    <font>
      <sz val="14"/>
      <color rgb="FFC00000"/>
      <name val="TH SarabunPSK"/>
      <family val="2"/>
    </font>
    <font>
      <sz val="16"/>
      <color theme="1"/>
      <name val="Calibri"/>
      <family val="2"/>
      <scheme val="minor"/>
    </font>
    <font>
      <sz val="14"/>
      <color rgb="FF0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b/>
      <sz val="14"/>
      <color rgb="FFC00000"/>
      <name val="TH SarabunPSK"/>
      <family val="2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name val="TH SarabunPSK"/>
      <family val="2"/>
    </font>
    <font>
      <u/>
      <sz val="14"/>
      <name val="TH SarabunPSK"/>
      <family val="2"/>
    </font>
    <font>
      <b/>
      <sz val="18"/>
      <name val="TH SarabunPSK"/>
      <family val="2"/>
    </font>
    <font>
      <b/>
      <sz val="18"/>
      <color rgb="FF0000FF"/>
      <name val="TH SarabunPSK"/>
      <family val="2"/>
    </font>
    <font>
      <sz val="13"/>
      <color rgb="FF000000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sz val="10"/>
      <name val="TH SarabunPSK"/>
      <family val="2"/>
    </font>
    <font>
      <b/>
      <sz val="11"/>
      <name val="Calibri"/>
      <family val="2"/>
      <scheme val="minor"/>
    </font>
    <font>
      <b/>
      <sz val="18"/>
      <color rgb="FFFF0000"/>
      <name val="TH SarabunPSK"/>
      <family val="2"/>
    </font>
    <font>
      <sz val="14"/>
      <color rgb="FFFF0000"/>
      <name val="TH SarabunPSK"/>
      <family val="2"/>
    </font>
    <font>
      <b/>
      <u/>
      <sz val="18"/>
      <color rgb="FF0000FF"/>
      <name val="TH SarabunPSK"/>
      <family val="2"/>
    </font>
    <font>
      <b/>
      <sz val="16"/>
      <color rgb="FF0000FF"/>
      <name val="TH SarabunPSK"/>
      <family val="2"/>
    </font>
    <font>
      <b/>
      <u/>
      <sz val="16"/>
      <color rgb="FF0000FF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36">
    <xf numFmtId="0" fontId="0" fillId="0" borderId="0" xfId="0"/>
    <xf numFmtId="41" fontId="1" fillId="0" borderId="0" xfId="1" applyNumberFormat="1" applyFont="1" applyBorder="1" applyAlignment="1">
      <alignment horizontal="center"/>
    </xf>
    <xf numFmtId="0" fontId="7" fillId="0" borderId="0" xfId="1" applyFont="1" applyFill="1"/>
    <xf numFmtId="0" fontId="11" fillId="0" borderId="0" xfId="1" applyFont="1"/>
    <xf numFmtId="164" fontId="10" fillId="6" borderId="1" xfId="1" applyNumberFormat="1" applyFont="1" applyFill="1" applyBorder="1" applyAlignment="1">
      <alignment horizontal="center" vertical="center" wrapText="1"/>
    </xf>
    <xf numFmtId="0" fontId="6" fillId="0" borderId="0" xfId="1"/>
    <xf numFmtId="0" fontId="6" fillId="0" borderId="0" xfId="1" applyBorder="1" applyAlignment="1">
      <alignment horizontal="center"/>
    </xf>
    <xf numFmtId="0" fontId="6" fillId="0" borderId="0" xfId="1" applyBorder="1" applyAlignment="1"/>
    <xf numFmtId="0" fontId="1" fillId="0" borderId="0" xfId="1" applyFont="1" applyBorder="1" applyAlignment="1">
      <alignment horizontal="center"/>
    </xf>
    <xf numFmtId="0" fontId="6" fillId="0" borderId="0" xfId="1" applyAlignment="1">
      <alignment horizontal="center"/>
    </xf>
    <xf numFmtId="0" fontId="6" fillId="0" borderId="0" xfId="1" applyAlignment="1"/>
    <xf numFmtId="0" fontId="11" fillId="0" borderId="0" xfId="1" applyFont="1" applyFill="1"/>
    <xf numFmtId="49" fontId="3" fillId="0" borderId="0" xfId="0" applyNumberFormat="1" applyFont="1"/>
    <xf numFmtId="0" fontId="2" fillId="0" borderId="3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3" fillId="0" borderId="0" xfId="0" applyFont="1"/>
    <xf numFmtId="0" fontId="14" fillId="0" borderId="0" xfId="0" applyFont="1"/>
    <xf numFmtId="49" fontId="8" fillId="3" borderId="1" xfId="0" applyNumberFormat="1" applyFont="1" applyFill="1" applyBorder="1" applyAlignment="1">
      <alignment horizontal="center"/>
    </xf>
    <xf numFmtId="0" fontId="16" fillId="0" borderId="0" xfId="1" applyFont="1"/>
    <xf numFmtId="0" fontId="18" fillId="0" borderId="0" xfId="1" applyFont="1"/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 applyAlignment="1"/>
    <xf numFmtId="164" fontId="13" fillId="0" borderId="0" xfId="0" applyNumberFormat="1" applyFont="1"/>
    <xf numFmtId="0" fontId="8" fillId="0" borderId="7" xfId="2" applyFont="1" applyFill="1" applyBorder="1" applyAlignment="1">
      <alignment horizontal="left" vertical="top" wrapText="1"/>
    </xf>
    <xf numFmtId="164" fontId="8" fillId="0" borderId="1" xfId="1" applyNumberFormat="1" applyFont="1" applyFill="1" applyBorder="1" applyAlignment="1">
      <alignment horizontal="center" vertical="top" wrapText="1"/>
    </xf>
    <xf numFmtId="165" fontId="8" fillId="0" borderId="1" xfId="1" applyNumberFormat="1" applyFont="1" applyFill="1" applyBorder="1" applyAlignment="1">
      <alignment horizontal="center"/>
    </xf>
    <xf numFmtId="164" fontId="19" fillId="0" borderId="1" xfId="1" applyNumberFormat="1" applyFont="1" applyFill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19" fillId="7" borderId="1" xfId="1" applyFont="1" applyFill="1" applyBorder="1" applyAlignment="1">
      <alignment horizontal="center"/>
    </xf>
    <xf numFmtId="49" fontId="8" fillId="0" borderId="0" xfId="0" applyNumberFormat="1" applyFont="1"/>
    <xf numFmtId="49" fontId="8" fillId="3" borderId="0" xfId="0" applyNumberFormat="1" applyFont="1" applyFill="1"/>
    <xf numFmtId="49" fontId="8" fillId="3" borderId="4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0" fontId="8" fillId="3" borderId="6" xfId="0" applyFont="1" applyFill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3" borderId="6" xfId="0" applyFont="1" applyFill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1" xfId="1" applyFont="1" applyFill="1" applyBorder="1" applyAlignment="1">
      <alignment horizontal="left" vertical="top" wrapText="1"/>
    </xf>
    <xf numFmtId="165" fontId="14" fillId="5" borderId="6" xfId="1" applyNumberFormat="1" applyFont="1" applyFill="1" applyBorder="1" applyAlignment="1">
      <alignment horizontal="center"/>
    </xf>
    <xf numFmtId="165" fontId="26" fillId="0" borderId="1" xfId="1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top" wrapText="1"/>
    </xf>
    <xf numFmtId="165" fontId="5" fillId="2" borderId="1" xfId="1" applyNumberFormat="1" applyFont="1" applyFill="1" applyBorder="1" applyAlignment="1">
      <alignment horizontal="center"/>
    </xf>
    <xf numFmtId="0" fontId="25" fillId="5" borderId="3" xfId="1" applyFont="1" applyFill="1" applyBorder="1" applyAlignment="1">
      <alignment horizontal="left"/>
    </xf>
    <xf numFmtId="0" fontId="25" fillId="5" borderId="7" xfId="1" applyFont="1" applyFill="1" applyBorder="1" applyAlignment="1"/>
    <xf numFmtId="164" fontId="14" fillId="5" borderId="7" xfId="1" applyNumberFormat="1" applyFont="1" applyFill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14" fillId="5" borderId="7" xfId="1" applyFont="1" applyFill="1" applyBorder="1" applyAlignment="1">
      <alignment horizontal="center"/>
    </xf>
    <xf numFmtId="0" fontId="8" fillId="0" borderId="7" xfId="1" applyFont="1" applyBorder="1" applyAlignment="1"/>
    <xf numFmtId="165" fontId="8" fillId="0" borderId="1" xfId="1" applyNumberFormat="1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left" wrapText="1"/>
    </xf>
    <xf numFmtId="0" fontId="27" fillId="0" borderId="0" xfId="1" applyFont="1" applyFill="1"/>
    <xf numFmtId="0" fontId="19" fillId="9" borderId="1" xfId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 vertical="center"/>
    </xf>
    <xf numFmtId="3" fontId="5" fillId="8" borderId="1" xfId="0" applyNumberFormat="1" applyFont="1" applyFill="1" applyBorder="1" applyAlignment="1">
      <alignment horizontal="center" vertical="center"/>
    </xf>
    <xf numFmtId="0" fontId="25" fillId="0" borderId="0" xfId="0" applyFont="1"/>
    <xf numFmtId="165" fontId="14" fillId="8" borderId="6" xfId="1" applyNumberFormat="1" applyFont="1" applyFill="1" applyBorder="1" applyAlignment="1">
      <alignment horizontal="center"/>
    </xf>
    <xf numFmtId="0" fontId="20" fillId="0" borderId="3" xfId="2" applyFont="1" applyBorder="1" applyAlignment="1">
      <alignment horizontal="left" vertical="top"/>
    </xf>
    <xf numFmtId="164" fontId="14" fillId="8" borderId="7" xfId="1" applyNumberFormat="1" applyFont="1" applyFill="1" applyBorder="1" applyAlignment="1">
      <alignment horizontal="center" vertical="top" wrapText="1"/>
    </xf>
    <xf numFmtId="0" fontId="8" fillId="0" borderId="7" xfId="2" applyFont="1" applyBorder="1" applyAlignment="1">
      <alignment horizontal="left" vertical="top"/>
    </xf>
    <xf numFmtId="164" fontId="5" fillId="5" borderId="1" xfId="1" applyNumberFormat="1" applyFont="1" applyFill="1" applyBorder="1" applyAlignment="1">
      <alignment horizontal="center" vertical="top" wrapText="1"/>
    </xf>
    <xf numFmtId="165" fontId="14" fillId="5" borderId="1" xfId="1" applyNumberFormat="1" applyFont="1" applyFill="1" applyBorder="1" applyAlignment="1">
      <alignment horizontal="center"/>
    </xf>
    <xf numFmtId="1" fontId="8" fillId="3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0" fontId="12" fillId="0" borderId="1" xfId="0" applyFont="1" applyBorder="1"/>
    <xf numFmtId="49" fontId="8" fillId="3" borderId="6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0" fontId="24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0" xfId="0" applyNumberFormat="1" applyFont="1"/>
    <xf numFmtId="0" fontId="10" fillId="10" borderId="1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vertical="center" wrapText="1"/>
    </xf>
    <xf numFmtId="49" fontId="10" fillId="10" borderId="1" xfId="0" applyNumberFormat="1" applyFont="1" applyFill="1" applyBorder="1" applyAlignment="1">
      <alignment horizontal="center"/>
    </xf>
    <xf numFmtId="49" fontId="10" fillId="10" borderId="0" xfId="0" applyNumberFormat="1" applyFont="1" applyFill="1"/>
    <xf numFmtId="0" fontId="10" fillId="6" borderId="1" xfId="0" applyNumberFormat="1" applyFont="1" applyFill="1" applyBorder="1" applyAlignment="1">
      <alignment horizontal="left" vertical="center" wrapText="1"/>
    </xf>
    <xf numFmtId="164" fontId="15" fillId="6" borderId="1" xfId="1" applyNumberFormat="1" applyFont="1" applyFill="1" applyBorder="1" applyAlignment="1">
      <alignment horizontal="center" vertical="center" wrapText="1"/>
    </xf>
    <xf numFmtId="165" fontId="9" fillId="6" borderId="1" xfId="1" applyNumberFormat="1" applyFont="1" applyFill="1" applyBorder="1" applyAlignment="1">
      <alignment horizontal="center" vertical="top" wrapText="1"/>
    </xf>
    <xf numFmtId="0" fontId="19" fillId="8" borderId="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9" borderId="4" xfId="1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/>
    </xf>
    <xf numFmtId="0" fontId="5" fillId="9" borderId="5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8" borderId="3" xfId="1" applyFont="1" applyFill="1" applyBorder="1" applyAlignment="1">
      <alignment horizontal="left" vertical="center"/>
    </xf>
    <xf numFmtId="0" fontId="5" fillId="8" borderId="7" xfId="1" applyFont="1" applyFill="1" applyBorder="1" applyAlignment="1">
      <alignment horizontal="left" vertical="center"/>
    </xf>
    <xf numFmtId="0" fontId="20" fillId="0" borderId="3" xfId="2" applyFont="1" applyBorder="1" applyAlignment="1">
      <alignment horizontal="left"/>
    </xf>
    <xf numFmtId="0" fontId="20" fillId="0" borderId="7" xfId="2" applyFont="1" applyBorder="1" applyAlignment="1">
      <alignment horizontal="left"/>
    </xf>
    <xf numFmtId="0" fontId="8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/>
    </xf>
    <xf numFmtId="0" fontId="5" fillId="5" borderId="1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29" fillId="10" borderId="3" xfId="0" applyNumberFormat="1" applyFont="1" applyFill="1" applyBorder="1" applyAlignment="1">
      <alignment horizontal="center"/>
    </xf>
  </cellXfs>
  <cellStyles count="3">
    <cellStyle name="Normal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0000FF"/>
      <color rgb="FFC5D9F1"/>
      <color rgb="FFFFEFEF"/>
      <color rgb="FFE8F5F8"/>
      <color rgb="FFFFE7E7"/>
      <color rgb="FFFFF3F3"/>
      <color rgb="FFFEF2E8"/>
      <color rgb="FFE5FFFF"/>
      <color rgb="FFDDFFF4"/>
      <color rgb="FFC9FF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2;&#3638;&#3657;&#3591;/&#3611;&#3619;&#3632;&#3585;&#3633;&#3609;&#3631;%20&#3611;&#3637;&#3585;&#3634;&#3619;&#3624;&#3638;&#3585;&#3625;&#3634;%202561/04%20-%20&#3586;&#3657;&#3629;&#3617;&#3641;&#3621;&#3614;&#3639;&#3657;&#3609;&#3600;&#3634;&#3609;%20&#3611;&#3637;&#3585;&#3634;&#3619;&#3624;&#3638;&#3585;&#3625;&#3634;%202561/2.%20&#3586;&#3657;&#3629;&#3617;&#3641;&#3621;&#3612;&#3641;&#3657;&#3626;&#3635;&#3648;&#3619;&#3655;&#3592;&#3585;&#3634;&#3619;&#3624;&#3638;&#3585;&#3625;&#3634;%20&#3611;&#3637;&#3585;&#3634;&#3619;&#3624;&#3638;&#3585;&#3625;&#3634;%202560/2.%20&#3626;&#3619;&#3640;&#3611;&#3592;&#3635;&#3609;&#3623;&#3609;&#3612;&#3641;&#3657;&#3626;&#3635;&#3648;&#3619;&#3655;&#3592;&#3585;&#3634;&#3619;&#3624;&#3638;&#3585;&#3625;&#3634;-&#3623;&#3591;&#3619;&#3629;&#3610;&#3611;&#3637;&#3585;&#3634;&#3619;&#3624;&#3638;&#3585;&#3625;&#3634;-2560%20%20-%20&#3605;&#3633;&#3604;&#3627;&#3621;&#3633;&#3585;&#3626;&#3641;&#3605;&#3619;&#3607;&#3637;&#3656;&#3611;&#3636;&#36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จำนวนรวมผู้สำเร็จการศึกษา 2560"/>
      <sheetName val="จำนวน ป.ตรี วงรอบ 2560"/>
      <sheetName val="จำนวน ป.โท ป.เอก วงรอบ 2560"/>
      <sheetName val="รายชื่อ ป.ตรี วงรอบ 2560"/>
      <sheetName val="รายชื่อ ป.โท ป.เอก วงรอบ 2560 "/>
      <sheetName val="รายชื่อ ป.ตรี ครุ 2560"/>
      <sheetName val="รายชื่อ ป.ตรี มนุษ 2560"/>
      <sheetName val="รายชื่อ ป.ตรี วจ 2560"/>
      <sheetName val="รายชื่อ ป.ตรี วิทย์ 2560"/>
      <sheetName val="รายชื่อ ป.ตรี เกษตร 2560"/>
      <sheetName val="รายชื่อ ป.ตรี อุต 2560"/>
      <sheetName val="รายชื่อ ป.โท ป.เอก ครุ 2560"/>
      <sheetName val="รายชื่อ ป.โท มนุษ 2560 "/>
      <sheetName val="รายชื่อ ป.โท ป.เอก วจ 2560"/>
      <sheetName val="รายชื่อ ป.โท ป.เอก วิทย์ 2560"/>
    </sheetNames>
    <sheetDataSet>
      <sheetData sheetId="0"/>
      <sheetData sheetId="1"/>
      <sheetData sheetId="2">
        <row r="7">
          <cell r="D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tabSelected="1" zoomScale="120" zoomScaleNormal="120" zoomScaleSheetLayoutView="140" workbookViewId="0">
      <selection activeCell="V12" sqref="V12"/>
    </sheetView>
  </sheetViews>
  <sheetFormatPr defaultColWidth="9" defaultRowHeight="24"/>
  <cols>
    <col min="1" max="1" width="26.28515625" style="18" customWidth="1"/>
    <col min="2" max="13" width="7.140625" style="18" customWidth="1"/>
    <col min="14" max="14" width="8.7109375" style="18" customWidth="1"/>
    <col min="15" max="16384" width="9" style="18"/>
  </cols>
  <sheetData>
    <row r="1" spans="1:16" ht="40.5" customHeight="1">
      <c r="A1" s="112" t="s">
        <v>334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6">
      <c r="A2" s="113" t="s">
        <v>2</v>
      </c>
      <c r="B2" s="113" t="s">
        <v>24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6" ht="26.25" customHeight="1">
      <c r="A3" s="113"/>
      <c r="B3" s="114" t="s">
        <v>25</v>
      </c>
      <c r="C3" s="114"/>
      <c r="D3" s="114"/>
      <c r="E3" s="114" t="s">
        <v>23</v>
      </c>
      <c r="F3" s="114"/>
      <c r="G3" s="114"/>
      <c r="H3" s="114" t="s">
        <v>26</v>
      </c>
      <c r="I3" s="114"/>
      <c r="J3" s="114"/>
      <c r="K3" s="114" t="s">
        <v>27</v>
      </c>
      <c r="L3" s="114"/>
      <c r="M3" s="114"/>
      <c r="N3" s="113" t="s">
        <v>7</v>
      </c>
    </row>
    <row r="4" spans="1:16" ht="20.100000000000001" customHeight="1">
      <c r="A4" s="113"/>
      <c r="B4" s="115" t="s">
        <v>28</v>
      </c>
      <c r="C4" s="115"/>
      <c r="D4" s="111" t="s">
        <v>7</v>
      </c>
      <c r="E4" s="115" t="s">
        <v>28</v>
      </c>
      <c r="F4" s="115"/>
      <c r="G4" s="111" t="s">
        <v>7</v>
      </c>
      <c r="H4" s="115" t="s">
        <v>28</v>
      </c>
      <c r="I4" s="115"/>
      <c r="J4" s="111" t="s">
        <v>7</v>
      </c>
      <c r="K4" s="115" t="s">
        <v>28</v>
      </c>
      <c r="L4" s="115"/>
      <c r="M4" s="111" t="s">
        <v>7</v>
      </c>
      <c r="N4" s="113"/>
    </row>
    <row r="5" spans="1:16" ht="20.100000000000001" customHeight="1">
      <c r="A5" s="113"/>
      <c r="B5" s="45" t="s">
        <v>21</v>
      </c>
      <c r="C5" s="45" t="s">
        <v>22</v>
      </c>
      <c r="D5" s="111"/>
      <c r="E5" s="45" t="s">
        <v>21</v>
      </c>
      <c r="F5" s="45" t="s">
        <v>29</v>
      </c>
      <c r="G5" s="111"/>
      <c r="H5" s="45" t="s">
        <v>21</v>
      </c>
      <c r="I5" s="45" t="s">
        <v>29</v>
      </c>
      <c r="J5" s="111"/>
      <c r="K5" s="45" t="s">
        <v>21</v>
      </c>
      <c r="L5" s="45" t="s">
        <v>29</v>
      </c>
      <c r="M5" s="111"/>
      <c r="N5" s="113"/>
    </row>
    <row r="6" spans="1:16" ht="30" customHeight="1">
      <c r="A6" s="46" t="s">
        <v>30</v>
      </c>
      <c r="B6" s="47">
        <v>0</v>
      </c>
      <c r="C6" s="47">
        <v>0</v>
      </c>
      <c r="D6" s="48">
        <f>+B6+C6</f>
        <v>0</v>
      </c>
      <c r="E6" s="47">
        <f>+'[1]จำนวน ป.โท ป.เอก วงรอบ 2560'!D7</f>
        <v>0</v>
      </c>
      <c r="F6" s="47">
        <v>0</v>
      </c>
      <c r="G6" s="48">
        <f>+E6+F6</f>
        <v>0</v>
      </c>
      <c r="H6" s="47">
        <v>0</v>
      </c>
      <c r="I6" s="47">
        <v>0</v>
      </c>
      <c r="J6" s="48">
        <f>+H6+I6</f>
        <v>0</v>
      </c>
      <c r="K6" s="47">
        <v>0</v>
      </c>
      <c r="L6" s="47">
        <v>0</v>
      </c>
      <c r="M6" s="48">
        <f>+K6+L6</f>
        <v>0</v>
      </c>
      <c r="N6" s="49">
        <f>+D6+G6+J6+M6</f>
        <v>0</v>
      </c>
    </row>
    <row r="7" spans="1:16" ht="30" customHeight="1">
      <c r="A7" s="46" t="s">
        <v>31</v>
      </c>
      <c r="B7" s="47">
        <v>0</v>
      </c>
      <c r="C7" s="47">
        <v>0</v>
      </c>
      <c r="D7" s="48">
        <f>+B7+C7</f>
        <v>0</v>
      </c>
      <c r="E7" s="47">
        <v>0</v>
      </c>
      <c r="F7" s="47">
        <v>0</v>
      </c>
      <c r="G7" s="48">
        <f t="shared" ref="G7:G11" si="0">+E7+F7</f>
        <v>0</v>
      </c>
      <c r="H7" s="47">
        <v>0</v>
      </c>
      <c r="I7" s="47">
        <v>0</v>
      </c>
      <c r="J7" s="48">
        <f t="shared" ref="J7:J11" si="1">+H7+I7</f>
        <v>0</v>
      </c>
      <c r="K7" s="47">
        <v>0</v>
      </c>
      <c r="L7" s="47">
        <v>0</v>
      </c>
      <c r="M7" s="48">
        <f t="shared" ref="M7:M11" si="2">+K7+L7</f>
        <v>0</v>
      </c>
      <c r="N7" s="49">
        <f>+D7+G7+J7+M7</f>
        <v>0</v>
      </c>
      <c r="P7" s="26"/>
    </row>
    <row r="8" spans="1:16" ht="30" customHeight="1">
      <c r="A8" s="46" t="s">
        <v>32</v>
      </c>
      <c r="B8" s="47">
        <v>0</v>
      </c>
      <c r="C8" s="47">
        <v>0</v>
      </c>
      <c r="D8" s="48">
        <f t="shared" ref="D8:D11" si="3">+B8+C8</f>
        <v>0</v>
      </c>
      <c r="E8" s="47">
        <v>0</v>
      </c>
      <c r="F8" s="47">
        <v>0</v>
      </c>
      <c r="G8" s="48">
        <f t="shared" si="0"/>
        <v>0</v>
      </c>
      <c r="H8" s="47">
        <v>0</v>
      </c>
      <c r="I8" s="47">
        <v>0</v>
      </c>
      <c r="J8" s="48">
        <f t="shared" si="1"/>
        <v>0</v>
      </c>
      <c r="K8" s="47">
        <v>0</v>
      </c>
      <c r="L8" s="47">
        <v>0</v>
      </c>
      <c r="M8" s="48">
        <f t="shared" si="2"/>
        <v>0</v>
      </c>
      <c r="N8" s="49">
        <f>+D8+G8+J8+M8</f>
        <v>0</v>
      </c>
    </row>
    <row r="9" spans="1:16" ht="30" customHeight="1">
      <c r="A9" s="46" t="s">
        <v>33</v>
      </c>
      <c r="B9" s="47">
        <f>+'จำนวน ป.ตรี วงรอบ 64'!D14</f>
        <v>237</v>
      </c>
      <c r="C9" s="47">
        <f>+'จำนวน ป.ตรี วงรอบ 64'!E14</f>
        <v>0</v>
      </c>
      <c r="D9" s="48">
        <f t="shared" si="3"/>
        <v>237</v>
      </c>
      <c r="E9" s="47">
        <v>0</v>
      </c>
      <c r="F9" s="47">
        <v>0</v>
      </c>
      <c r="G9" s="48">
        <f t="shared" si="0"/>
        <v>0</v>
      </c>
      <c r="H9" s="47">
        <f>+'จำนวน ป.โท-เอก วงรอบ 64'!D6</f>
        <v>0</v>
      </c>
      <c r="I9" s="47">
        <f>+'จำนวน ป.โท-เอก วงรอบ 64'!E6</f>
        <v>1</v>
      </c>
      <c r="J9" s="48">
        <f>+H9+I9</f>
        <v>1</v>
      </c>
      <c r="K9" s="47">
        <f>+'จำนวน ป.โท-เอก วงรอบ 64'!D8</f>
        <v>3</v>
      </c>
      <c r="L9" s="47">
        <f>+'จำนวน ป.โท-เอก วงรอบ 64'!E8</f>
        <v>0</v>
      </c>
      <c r="M9" s="48">
        <f t="shared" si="2"/>
        <v>3</v>
      </c>
      <c r="N9" s="49">
        <f>+D9+G9+J9+M9</f>
        <v>241</v>
      </c>
    </row>
    <row r="10" spans="1:16" ht="30" customHeight="1">
      <c r="A10" s="46" t="s">
        <v>34</v>
      </c>
      <c r="B10" s="47">
        <v>0</v>
      </c>
      <c r="C10" s="47">
        <v>0</v>
      </c>
      <c r="D10" s="48">
        <f t="shared" si="3"/>
        <v>0</v>
      </c>
      <c r="E10" s="47">
        <v>0</v>
      </c>
      <c r="F10" s="47">
        <v>0</v>
      </c>
      <c r="G10" s="48">
        <f t="shared" si="0"/>
        <v>0</v>
      </c>
      <c r="H10" s="47">
        <v>0</v>
      </c>
      <c r="I10" s="47">
        <v>0</v>
      </c>
      <c r="J10" s="48">
        <f t="shared" si="1"/>
        <v>0</v>
      </c>
      <c r="K10" s="47">
        <v>0</v>
      </c>
      <c r="L10" s="47">
        <v>0</v>
      </c>
      <c r="M10" s="48">
        <f t="shared" si="2"/>
        <v>0</v>
      </c>
      <c r="N10" s="49">
        <f t="shared" ref="N10" si="4">+D10+G10+J10+M10</f>
        <v>0</v>
      </c>
    </row>
    <row r="11" spans="1:16" ht="30" customHeight="1">
      <c r="A11" s="46" t="s">
        <v>35</v>
      </c>
      <c r="B11" s="47">
        <v>0</v>
      </c>
      <c r="C11" s="47">
        <v>0</v>
      </c>
      <c r="D11" s="48">
        <f t="shared" si="3"/>
        <v>0</v>
      </c>
      <c r="E11" s="47">
        <v>0</v>
      </c>
      <c r="F11" s="47">
        <v>0</v>
      </c>
      <c r="G11" s="48">
        <f t="shared" si="0"/>
        <v>0</v>
      </c>
      <c r="H11" s="47">
        <v>0</v>
      </c>
      <c r="I11" s="47">
        <v>0</v>
      </c>
      <c r="J11" s="48">
        <f t="shared" si="1"/>
        <v>0</v>
      </c>
      <c r="K11" s="47">
        <v>0</v>
      </c>
      <c r="L11" s="47">
        <v>0</v>
      </c>
      <c r="M11" s="48">
        <f t="shared" si="2"/>
        <v>0</v>
      </c>
      <c r="N11" s="49">
        <f>+D11+G11+J11+M11</f>
        <v>0</v>
      </c>
    </row>
    <row r="12" spans="1:16" ht="30" customHeight="1">
      <c r="A12" s="50" t="s">
        <v>7</v>
      </c>
      <c r="B12" s="73">
        <f>SUM(B6:B11)</f>
        <v>237</v>
      </c>
      <c r="C12" s="51">
        <f>SUM(C6:C11)</f>
        <v>0</v>
      </c>
      <c r="D12" s="74">
        <f>+B12+C12</f>
        <v>237</v>
      </c>
      <c r="E12" s="51">
        <f t="shared" ref="E12:N12" si="5">SUM(E6:E11)</f>
        <v>0</v>
      </c>
      <c r="F12" s="51">
        <f t="shared" si="5"/>
        <v>0</v>
      </c>
      <c r="G12" s="48">
        <f>SUM(G6:G11)</f>
        <v>0</v>
      </c>
      <c r="H12" s="51">
        <f>SUM(H6:H11)</f>
        <v>0</v>
      </c>
      <c r="I12" s="51">
        <f>SUM(I6:I11)</f>
        <v>1</v>
      </c>
      <c r="J12" s="48">
        <f>SUM(J6:J11)</f>
        <v>1</v>
      </c>
      <c r="K12" s="51">
        <f t="shared" si="5"/>
        <v>3</v>
      </c>
      <c r="L12" s="51">
        <f>SUM(L6:L11)</f>
        <v>0</v>
      </c>
      <c r="M12" s="48">
        <f>SUM(M6:M11)</f>
        <v>3</v>
      </c>
      <c r="N12" s="52">
        <f t="shared" si="5"/>
        <v>241</v>
      </c>
    </row>
    <row r="14" spans="1:16">
      <c r="A14" s="75" t="s">
        <v>51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6">
      <c r="A15" s="19" t="s">
        <v>328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6">
      <c r="A16" s="19" t="s">
        <v>53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spans="1:13">
      <c r="A17" s="19" t="s">
        <v>329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spans="1:13">
      <c r="A18" s="19" t="s">
        <v>327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</row>
  </sheetData>
  <mergeCells count="16">
    <mergeCell ref="M4:M5"/>
    <mergeCell ref="A1:N1"/>
    <mergeCell ref="A2:A5"/>
    <mergeCell ref="B2:N2"/>
    <mergeCell ref="B3:D3"/>
    <mergeCell ref="E3:G3"/>
    <mergeCell ref="H3:J3"/>
    <mergeCell ref="K3:M3"/>
    <mergeCell ref="N3:N5"/>
    <mergeCell ref="B4:C4"/>
    <mergeCell ref="D4:D5"/>
    <mergeCell ref="E4:F4"/>
    <mergeCell ref="G4:G5"/>
    <mergeCell ref="H4:I4"/>
    <mergeCell ref="J4:J5"/>
    <mergeCell ref="K4:L4"/>
  </mergeCells>
  <printOptions horizontalCentered="1"/>
  <pageMargins left="0.31496062992125984" right="0.31496062992125984" top="0.55118110236220474" bottom="0.35433070866141736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G14"/>
  <sheetViews>
    <sheetView zoomScale="120" zoomScaleNormal="120" zoomScaleSheetLayoutView="130" workbookViewId="0">
      <pane ySplit="3" topLeftCell="A4" activePane="bottomLeft" state="frozen"/>
      <selection pane="bottomLeft" activeCell="L17" sqref="L17"/>
    </sheetView>
  </sheetViews>
  <sheetFormatPr defaultColWidth="9" defaultRowHeight="15"/>
  <cols>
    <col min="1" max="1" width="3.28515625" style="24" customWidth="1"/>
    <col min="2" max="2" width="9.42578125" style="25" customWidth="1"/>
    <col min="3" max="3" width="42.7109375" style="22" customWidth="1"/>
    <col min="4" max="6" width="10.5703125" style="24" customWidth="1"/>
    <col min="7" max="7" width="15.28515625" style="24" bestFit="1" customWidth="1"/>
    <col min="8" max="16384" width="9" style="22"/>
  </cols>
  <sheetData>
    <row r="1" spans="1:7" s="21" customFormat="1" ht="30.75" customHeight="1">
      <c r="A1" s="116" t="s">
        <v>333</v>
      </c>
      <c r="B1" s="116"/>
      <c r="C1" s="116"/>
      <c r="D1" s="116"/>
      <c r="E1" s="116"/>
      <c r="F1" s="116"/>
      <c r="G1" s="116"/>
    </row>
    <row r="2" spans="1:7" s="21" customFormat="1" ht="24">
      <c r="A2" s="117" t="s">
        <v>12</v>
      </c>
      <c r="B2" s="117"/>
      <c r="C2" s="117"/>
      <c r="D2" s="118" t="s">
        <v>8</v>
      </c>
      <c r="E2" s="118"/>
      <c r="F2" s="118"/>
      <c r="G2" s="118" t="s">
        <v>10</v>
      </c>
    </row>
    <row r="3" spans="1:7" s="21" customFormat="1" ht="21" customHeight="1">
      <c r="A3" s="119"/>
      <c r="B3" s="119"/>
      <c r="C3" s="119"/>
      <c r="D3" s="72" t="s">
        <v>9</v>
      </c>
      <c r="E3" s="72" t="s">
        <v>20</v>
      </c>
      <c r="F3" s="72" t="s">
        <v>7</v>
      </c>
      <c r="G3" s="118"/>
    </row>
    <row r="4" spans="1:7" ht="24">
      <c r="A4" s="63" t="s">
        <v>44</v>
      </c>
      <c r="B4" s="64"/>
      <c r="C4" s="67"/>
      <c r="D4" s="65"/>
      <c r="E4" s="65"/>
      <c r="F4" s="65"/>
      <c r="G4" s="59"/>
    </row>
    <row r="5" spans="1:7" s="23" customFormat="1" ht="21.75">
      <c r="A5" s="66">
        <v>1</v>
      </c>
      <c r="B5" s="68" t="s">
        <v>39</v>
      </c>
      <c r="C5" s="58" t="s">
        <v>13</v>
      </c>
      <c r="D5" s="28">
        <v>48</v>
      </c>
      <c r="E5" s="28">
        <v>0</v>
      </c>
      <c r="F5" s="28">
        <f>D5+E5</f>
        <v>48</v>
      </c>
      <c r="G5" s="69"/>
    </row>
    <row r="6" spans="1:7" s="23" customFormat="1" ht="21.75">
      <c r="A6" s="66">
        <v>2</v>
      </c>
      <c r="B6" s="68" t="s">
        <v>39</v>
      </c>
      <c r="C6" s="58" t="s">
        <v>15</v>
      </c>
      <c r="D6" s="28">
        <v>11</v>
      </c>
      <c r="E6" s="28">
        <v>0</v>
      </c>
      <c r="F6" s="28">
        <f t="shared" ref="F6:F13" si="0">D6+E6</f>
        <v>11</v>
      </c>
      <c r="G6" s="69"/>
    </row>
    <row r="7" spans="1:7" s="23" customFormat="1" ht="21.75">
      <c r="A7" s="66">
        <v>3</v>
      </c>
      <c r="B7" s="68" t="s">
        <v>39</v>
      </c>
      <c r="C7" s="58" t="s">
        <v>16</v>
      </c>
      <c r="D7" s="28">
        <v>36</v>
      </c>
      <c r="E7" s="28">
        <v>0</v>
      </c>
      <c r="F7" s="28">
        <f t="shared" si="0"/>
        <v>36</v>
      </c>
      <c r="G7" s="69"/>
    </row>
    <row r="8" spans="1:7" s="23" customFormat="1" ht="21.75">
      <c r="A8" s="66">
        <v>4</v>
      </c>
      <c r="B8" s="68" t="s">
        <v>39</v>
      </c>
      <c r="C8" s="58" t="s">
        <v>49</v>
      </c>
      <c r="D8" s="28">
        <v>40</v>
      </c>
      <c r="E8" s="28">
        <v>0</v>
      </c>
      <c r="F8" s="28">
        <f t="shared" si="0"/>
        <v>40</v>
      </c>
      <c r="G8" s="69"/>
    </row>
    <row r="9" spans="1:7" s="23" customFormat="1" ht="21.75">
      <c r="A9" s="66">
        <v>5</v>
      </c>
      <c r="B9" s="68" t="s">
        <v>39</v>
      </c>
      <c r="C9" s="58" t="s">
        <v>14</v>
      </c>
      <c r="D9" s="28">
        <v>1</v>
      </c>
      <c r="E9" s="28">
        <v>0</v>
      </c>
      <c r="F9" s="28">
        <f t="shared" si="0"/>
        <v>1</v>
      </c>
      <c r="G9" s="69"/>
    </row>
    <row r="10" spans="1:7" s="23" customFormat="1" ht="21.75">
      <c r="A10" s="66">
        <v>6</v>
      </c>
      <c r="B10" s="68" t="s">
        <v>39</v>
      </c>
      <c r="C10" s="58" t="s">
        <v>17</v>
      </c>
      <c r="D10" s="28">
        <v>18</v>
      </c>
      <c r="E10" s="28">
        <v>0</v>
      </c>
      <c r="F10" s="28">
        <f t="shared" si="0"/>
        <v>18</v>
      </c>
      <c r="G10" s="69"/>
    </row>
    <row r="11" spans="1:7" s="23" customFormat="1" ht="21.75">
      <c r="A11" s="66">
        <v>7</v>
      </c>
      <c r="B11" s="68" t="s">
        <v>39</v>
      </c>
      <c r="C11" s="58" t="s">
        <v>18</v>
      </c>
      <c r="D11" s="28">
        <v>70</v>
      </c>
      <c r="E11" s="28">
        <v>0</v>
      </c>
      <c r="F11" s="28">
        <f t="shared" si="0"/>
        <v>70</v>
      </c>
      <c r="G11" s="69"/>
    </row>
    <row r="12" spans="1:7" s="23" customFormat="1" ht="21.75">
      <c r="A12" s="66">
        <v>8</v>
      </c>
      <c r="B12" s="68" t="s">
        <v>39</v>
      </c>
      <c r="C12" s="58" t="s">
        <v>19</v>
      </c>
      <c r="D12" s="28">
        <v>13</v>
      </c>
      <c r="E12" s="28">
        <v>0</v>
      </c>
      <c r="F12" s="28">
        <f t="shared" si="0"/>
        <v>13</v>
      </c>
      <c r="G12" s="69"/>
    </row>
    <row r="13" spans="1:7" s="23" customFormat="1" ht="21.75">
      <c r="A13" s="66">
        <v>9</v>
      </c>
      <c r="B13" s="68" t="s">
        <v>39</v>
      </c>
      <c r="C13" s="70" t="s">
        <v>36</v>
      </c>
      <c r="D13" s="28">
        <v>0</v>
      </c>
      <c r="E13" s="28">
        <v>0</v>
      </c>
      <c r="F13" s="28">
        <f t="shared" si="0"/>
        <v>0</v>
      </c>
      <c r="G13" s="60" t="s">
        <v>40</v>
      </c>
    </row>
    <row r="14" spans="1:7" s="71" customFormat="1" ht="24">
      <c r="A14" s="120" t="s">
        <v>46</v>
      </c>
      <c r="B14" s="120"/>
      <c r="C14" s="120"/>
      <c r="D14" s="61">
        <f>SUM(D5:D13)</f>
        <v>237</v>
      </c>
      <c r="E14" s="61">
        <f>SUM(E5:E13)</f>
        <v>0</v>
      </c>
      <c r="F14" s="61">
        <f>SUM(F5:F13)</f>
        <v>237</v>
      </c>
      <c r="G14" s="62"/>
    </row>
  </sheetData>
  <mergeCells count="6">
    <mergeCell ref="A1:G1"/>
    <mergeCell ref="A2:C2"/>
    <mergeCell ref="D2:F2"/>
    <mergeCell ref="G2:G3"/>
    <mergeCell ref="A3:C3"/>
    <mergeCell ref="A14:C14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I239"/>
  <sheetViews>
    <sheetView zoomScaleNormal="100" zoomScaleSheetLayoutView="120" workbookViewId="0">
      <pane ySplit="2" topLeftCell="A3" activePane="bottomLeft" state="frozen"/>
      <selection pane="bottomLeft" sqref="A1:I1"/>
    </sheetView>
  </sheetViews>
  <sheetFormatPr defaultColWidth="9" defaultRowHeight="24"/>
  <cols>
    <col min="1" max="1" width="6.85546875" style="53" bestFit="1" customWidth="1"/>
    <col min="2" max="2" width="16" style="103" bestFit="1" customWidth="1"/>
    <col min="3" max="3" width="36.140625" style="53" bestFit="1" customWidth="1"/>
    <col min="4" max="4" width="24.7109375" style="53" bestFit="1" customWidth="1"/>
    <col min="5" max="5" width="64.28515625" style="53" bestFit="1" customWidth="1"/>
    <col min="6" max="6" width="13.42578125" style="57" customWidth="1"/>
    <col min="7" max="7" width="22.140625" style="57" bestFit="1" customWidth="1"/>
    <col min="8" max="8" width="22.140625" style="86" bestFit="1" customWidth="1"/>
    <col min="9" max="9" width="19.140625" style="57" bestFit="1" customWidth="1"/>
    <col min="10" max="10" width="32.5703125" style="53" bestFit="1" customWidth="1"/>
    <col min="11" max="16384" width="9" style="53"/>
  </cols>
  <sheetData>
    <row r="1" spans="1:9" ht="27.75">
      <c r="A1" s="121" t="s">
        <v>332</v>
      </c>
      <c r="B1" s="121"/>
      <c r="C1" s="121"/>
      <c r="D1" s="121"/>
      <c r="E1" s="121"/>
      <c r="F1" s="121"/>
      <c r="G1" s="121"/>
      <c r="H1" s="121"/>
      <c r="I1" s="121"/>
    </row>
    <row r="2" spans="1:9">
      <c r="A2" s="54" t="s">
        <v>11</v>
      </c>
      <c r="B2" s="101" t="s">
        <v>0</v>
      </c>
      <c r="C2" s="54" t="s">
        <v>1</v>
      </c>
      <c r="D2" s="54" t="s">
        <v>2</v>
      </c>
      <c r="E2" s="54" t="s">
        <v>3</v>
      </c>
      <c r="F2" s="54" t="s">
        <v>4</v>
      </c>
      <c r="G2" s="54" t="s">
        <v>37</v>
      </c>
      <c r="H2" s="85" t="s">
        <v>5</v>
      </c>
      <c r="I2" s="54" t="s">
        <v>6</v>
      </c>
    </row>
    <row r="3" spans="1:9">
      <c r="A3" s="55">
        <v>1</v>
      </c>
      <c r="B3" s="102">
        <v>56102105214</v>
      </c>
      <c r="C3" s="87" t="s">
        <v>58</v>
      </c>
      <c r="D3" s="87" t="s">
        <v>306</v>
      </c>
      <c r="E3" s="87" t="s">
        <v>59</v>
      </c>
      <c r="F3" s="87" t="s">
        <v>56</v>
      </c>
      <c r="G3" s="87" t="s">
        <v>57</v>
      </c>
      <c r="H3" s="56" t="s">
        <v>303</v>
      </c>
      <c r="I3" s="55" t="s">
        <v>9</v>
      </c>
    </row>
    <row r="4" spans="1:9">
      <c r="A4" s="55">
        <v>2</v>
      </c>
      <c r="B4" s="102">
        <v>56102106245</v>
      </c>
      <c r="C4" s="87" t="s">
        <v>60</v>
      </c>
      <c r="D4" s="87" t="s">
        <v>306</v>
      </c>
      <c r="E4" s="87" t="s">
        <v>61</v>
      </c>
      <c r="F4" s="87" t="s">
        <v>56</v>
      </c>
      <c r="G4" s="87" t="s">
        <v>57</v>
      </c>
      <c r="H4" s="56" t="s">
        <v>305</v>
      </c>
      <c r="I4" s="55" t="s">
        <v>9</v>
      </c>
    </row>
    <row r="5" spans="1:9">
      <c r="A5" s="55">
        <v>3</v>
      </c>
      <c r="B5" s="102">
        <v>57102108120</v>
      </c>
      <c r="C5" s="87" t="s">
        <v>62</v>
      </c>
      <c r="D5" s="87" t="s">
        <v>306</v>
      </c>
      <c r="E5" s="87" t="s">
        <v>63</v>
      </c>
      <c r="F5" s="87" t="s">
        <v>56</v>
      </c>
      <c r="G5" s="87" t="s">
        <v>57</v>
      </c>
      <c r="H5" s="56" t="s">
        <v>304</v>
      </c>
      <c r="I5" s="55" t="s">
        <v>9</v>
      </c>
    </row>
    <row r="6" spans="1:9">
      <c r="A6" s="55">
        <v>4</v>
      </c>
      <c r="B6" s="102">
        <v>58102105219</v>
      </c>
      <c r="C6" s="87" t="s">
        <v>64</v>
      </c>
      <c r="D6" s="87" t="s">
        <v>306</v>
      </c>
      <c r="E6" s="87" t="s">
        <v>59</v>
      </c>
      <c r="F6" s="87" t="s">
        <v>56</v>
      </c>
      <c r="G6" s="87" t="s">
        <v>57</v>
      </c>
      <c r="H6" s="56" t="s">
        <v>303</v>
      </c>
      <c r="I6" s="55" t="s">
        <v>9</v>
      </c>
    </row>
    <row r="7" spans="1:9">
      <c r="A7" s="55">
        <v>5</v>
      </c>
      <c r="B7" s="102">
        <v>58102106122</v>
      </c>
      <c r="C7" s="87" t="s">
        <v>65</v>
      </c>
      <c r="D7" s="87" t="s">
        <v>306</v>
      </c>
      <c r="E7" s="87" t="s">
        <v>61</v>
      </c>
      <c r="F7" s="87" t="s">
        <v>56</v>
      </c>
      <c r="G7" s="87" t="s">
        <v>57</v>
      </c>
      <c r="H7" s="56" t="s">
        <v>304</v>
      </c>
      <c r="I7" s="55" t="s">
        <v>9</v>
      </c>
    </row>
    <row r="8" spans="1:9">
      <c r="A8" s="55">
        <v>6</v>
      </c>
      <c r="B8" s="102">
        <v>59102106117</v>
      </c>
      <c r="C8" s="87" t="s">
        <v>66</v>
      </c>
      <c r="D8" s="87" t="s">
        <v>306</v>
      </c>
      <c r="E8" s="87" t="s">
        <v>61</v>
      </c>
      <c r="F8" s="87" t="s">
        <v>56</v>
      </c>
      <c r="G8" s="87" t="s">
        <v>57</v>
      </c>
      <c r="H8" s="56" t="s">
        <v>303</v>
      </c>
      <c r="I8" s="55" t="s">
        <v>9</v>
      </c>
    </row>
    <row r="9" spans="1:9">
      <c r="A9" s="55">
        <v>7</v>
      </c>
      <c r="B9" s="102">
        <v>59102106130</v>
      </c>
      <c r="C9" s="87" t="s">
        <v>67</v>
      </c>
      <c r="D9" s="87" t="s">
        <v>306</v>
      </c>
      <c r="E9" s="87" t="s">
        <v>61</v>
      </c>
      <c r="F9" s="87" t="s">
        <v>56</v>
      </c>
      <c r="G9" s="87" t="s">
        <v>57</v>
      </c>
      <c r="H9" s="56" t="s">
        <v>305</v>
      </c>
      <c r="I9" s="55" t="s">
        <v>9</v>
      </c>
    </row>
    <row r="10" spans="1:9">
      <c r="A10" s="55">
        <v>8</v>
      </c>
      <c r="B10" s="102">
        <v>59102106139</v>
      </c>
      <c r="C10" s="87" t="s">
        <v>68</v>
      </c>
      <c r="D10" s="87" t="s">
        <v>306</v>
      </c>
      <c r="E10" s="87" t="s">
        <v>61</v>
      </c>
      <c r="F10" s="87" t="s">
        <v>56</v>
      </c>
      <c r="G10" s="87" t="s">
        <v>57</v>
      </c>
      <c r="H10" s="56" t="s">
        <v>305</v>
      </c>
      <c r="I10" s="55" t="s">
        <v>9</v>
      </c>
    </row>
    <row r="11" spans="1:9">
      <c r="A11" s="55">
        <v>9</v>
      </c>
      <c r="B11" s="102">
        <v>59102106206</v>
      </c>
      <c r="C11" s="87" t="s">
        <v>69</v>
      </c>
      <c r="D11" s="87" t="s">
        <v>306</v>
      </c>
      <c r="E11" s="87" t="s">
        <v>61</v>
      </c>
      <c r="F11" s="87" t="s">
        <v>56</v>
      </c>
      <c r="G11" s="87" t="s">
        <v>57</v>
      </c>
      <c r="H11" s="56" t="s">
        <v>305</v>
      </c>
      <c r="I11" s="55" t="s">
        <v>9</v>
      </c>
    </row>
    <row r="12" spans="1:9">
      <c r="A12" s="55">
        <v>10</v>
      </c>
      <c r="B12" s="102">
        <v>59102106218</v>
      </c>
      <c r="C12" s="87" t="s">
        <v>70</v>
      </c>
      <c r="D12" s="87" t="s">
        <v>306</v>
      </c>
      <c r="E12" s="87" t="s">
        <v>61</v>
      </c>
      <c r="F12" s="87" t="s">
        <v>56</v>
      </c>
      <c r="G12" s="87" t="s">
        <v>57</v>
      </c>
      <c r="H12" s="56" t="s">
        <v>304</v>
      </c>
      <c r="I12" s="55" t="s">
        <v>9</v>
      </c>
    </row>
    <row r="13" spans="1:9">
      <c r="A13" s="55">
        <v>11</v>
      </c>
      <c r="B13" s="102">
        <v>59102106236</v>
      </c>
      <c r="C13" s="87" t="s">
        <v>71</v>
      </c>
      <c r="D13" s="87" t="s">
        <v>306</v>
      </c>
      <c r="E13" s="87" t="s">
        <v>61</v>
      </c>
      <c r="F13" s="87" t="s">
        <v>56</v>
      </c>
      <c r="G13" s="87" t="s">
        <v>57</v>
      </c>
      <c r="H13" s="56" t="s">
        <v>304</v>
      </c>
      <c r="I13" s="55" t="s">
        <v>9</v>
      </c>
    </row>
    <row r="14" spans="1:9">
      <c r="A14" s="55">
        <v>12</v>
      </c>
      <c r="B14" s="102">
        <v>60102101104</v>
      </c>
      <c r="C14" s="87" t="s">
        <v>72</v>
      </c>
      <c r="D14" s="87" t="s">
        <v>306</v>
      </c>
      <c r="E14" s="87" t="s">
        <v>73</v>
      </c>
      <c r="F14" s="87" t="s">
        <v>56</v>
      </c>
      <c r="G14" s="87" t="s">
        <v>57</v>
      </c>
      <c r="H14" s="56" t="s">
        <v>304</v>
      </c>
      <c r="I14" s="55" t="s">
        <v>9</v>
      </c>
    </row>
    <row r="15" spans="1:9">
      <c r="A15" s="55">
        <v>13</v>
      </c>
      <c r="B15" s="102">
        <v>60102101139</v>
      </c>
      <c r="C15" s="87" t="s">
        <v>74</v>
      </c>
      <c r="D15" s="87" t="s">
        <v>306</v>
      </c>
      <c r="E15" s="87" t="s">
        <v>73</v>
      </c>
      <c r="F15" s="87" t="s">
        <v>56</v>
      </c>
      <c r="G15" s="87" t="s">
        <v>57</v>
      </c>
      <c r="H15" s="56" t="s">
        <v>302</v>
      </c>
      <c r="I15" s="55" t="s">
        <v>9</v>
      </c>
    </row>
    <row r="16" spans="1:9">
      <c r="A16" s="55">
        <v>14</v>
      </c>
      <c r="B16" s="102">
        <v>60102103110</v>
      </c>
      <c r="C16" s="87" t="s">
        <v>75</v>
      </c>
      <c r="D16" s="87" t="s">
        <v>306</v>
      </c>
      <c r="E16" s="87" t="s">
        <v>55</v>
      </c>
      <c r="F16" s="87" t="s">
        <v>56</v>
      </c>
      <c r="G16" s="87" t="s">
        <v>57</v>
      </c>
      <c r="H16" s="56" t="s">
        <v>302</v>
      </c>
      <c r="I16" s="55" t="s">
        <v>9</v>
      </c>
    </row>
    <row r="17" spans="1:9">
      <c r="A17" s="55">
        <v>15</v>
      </c>
      <c r="B17" s="102">
        <v>60102105105</v>
      </c>
      <c r="C17" s="87" t="s">
        <v>76</v>
      </c>
      <c r="D17" s="87" t="s">
        <v>306</v>
      </c>
      <c r="E17" s="87" t="s">
        <v>59</v>
      </c>
      <c r="F17" s="87" t="s">
        <v>56</v>
      </c>
      <c r="G17" s="87" t="s">
        <v>57</v>
      </c>
      <c r="H17" s="56" t="s">
        <v>304</v>
      </c>
      <c r="I17" s="55" t="s">
        <v>9</v>
      </c>
    </row>
    <row r="18" spans="1:9">
      <c r="A18" s="55">
        <v>16</v>
      </c>
      <c r="B18" s="102">
        <v>60102105107</v>
      </c>
      <c r="C18" s="87" t="s">
        <v>77</v>
      </c>
      <c r="D18" s="87" t="s">
        <v>306</v>
      </c>
      <c r="E18" s="87" t="s">
        <v>59</v>
      </c>
      <c r="F18" s="87" t="s">
        <v>56</v>
      </c>
      <c r="G18" s="87" t="s">
        <v>57</v>
      </c>
      <c r="H18" s="56" t="s">
        <v>302</v>
      </c>
      <c r="I18" s="55" t="s">
        <v>9</v>
      </c>
    </row>
    <row r="19" spans="1:9">
      <c r="A19" s="55">
        <v>17</v>
      </c>
      <c r="B19" s="102">
        <v>60102105115</v>
      </c>
      <c r="C19" s="87" t="s">
        <v>78</v>
      </c>
      <c r="D19" s="87" t="s">
        <v>306</v>
      </c>
      <c r="E19" s="87" t="s">
        <v>59</v>
      </c>
      <c r="F19" s="87" t="s">
        <v>56</v>
      </c>
      <c r="G19" s="87" t="s">
        <v>57</v>
      </c>
      <c r="H19" s="56" t="s">
        <v>305</v>
      </c>
      <c r="I19" s="55" t="s">
        <v>9</v>
      </c>
    </row>
    <row r="20" spans="1:9">
      <c r="A20" s="55">
        <v>18</v>
      </c>
      <c r="B20" s="102">
        <v>60102105131</v>
      </c>
      <c r="C20" s="87" t="s">
        <v>79</v>
      </c>
      <c r="D20" s="87" t="s">
        <v>306</v>
      </c>
      <c r="E20" s="87" t="s">
        <v>59</v>
      </c>
      <c r="F20" s="87" t="s">
        <v>56</v>
      </c>
      <c r="G20" s="87" t="s">
        <v>57</v>
      </c>
      <c r="H20" s="56" t="s">
        <v>305</v>
      </c>
      <c r="I20" s="55" t="s">
        <v>9</v>
      </c>
    </row>
    <row r="21" spans="1:9">
      <c r="A21" s="55">
        <v>19</v>
      </c>
      <c r="B21" s="102">
        <v>60102105146</v>
      </c>
      <c r="C21" s="87" t="s">
        <v>80</v>
      </c>
      <c r="D21" s="87" t="s">
        <v>306</v>
      </c>
      <c r="E21" s="87" t="s">
        <v>59</v>
      </c>
      <c r="F21" s="87" t="s">
        <v>56</v>
      </c>
      <c r="G21" s="87" t="s">
        <v>57</v>
      </c>
      <c r="H21" s="56" t="s">
        <v>305</v>
      </c>
      <c r="I21" s="55" t="s">
        <v>9</v>
      </c>
    </row>
    <row r="22" spans="1:9">
      <c r="A22" s="55">
        <v>20</v>
      </c>
      <c r="B22" s="102">
        <v>60102105147</v>
      </c>
      <c r="C22" s="87" t="s">
        <v>81</v>
      </c>
      <c r="D22" s="87" t="s">
        <v>306</v>
      </c>
      <c r="E22" s="87" t="s">
        <v>59</v>
      </c>
      <c r="F22" s="87" t="s">
        <v>56</v>
      </c>
      <c r="G22" s="87" t="s">
        <v>57</v>
      </c>
      <c r="H22" s="56" t="s">
        <v>305</v>
      </c>
      <c r="I22" s="55" t="s">
        <v>9</v>
      </c>
    </row>
    <row r="23" spans="1:9">
      <c r="A23" s="55">
        <v>21</v>
      </c>
      <c r="B23" s="102">
        <v>60102105214</v>
      </c>
      <c r="C23" s="87" t="s">
        <v>82</v>
      </c>
      <c r="D23" s="87" t="s">
        <v>306</v>
      </c>
      <c r="E23" s="87" t="s">
        <v>59</v>
      </c>
      <c r="F23" s="87" t="s">
        <v>56</v>
      </c>
      <c r="G23" s="87" t="s">
        <v>57</v>
      </c>
      <c r="H23" s="56" t="s">
        <v>305</v>
      </c>
      <c r="I23" s="55" t="s">
        <v>9</v>
      </c>
    </row>
    <row r="24" spans="1:9">
      <c r="A24" s="55">
        <v>22</v>
      </c>
      <c r="B24" s="102">
        <v>60102106103</v>
      </c>
      <c r="C24" s="87" t="s">
        <v>83</v>
      </c>
      <c r="D24" s="87" t="s">
        <v>306</v>
      </c>
      <c r="E24" s="87" t="s">
        <v>61</v>
      </c>
      <c r="F24" s="87" t="s">
        <v>56</v>
      </c>
      <c r="G24" s="87" t="s">
        <v>57</v>
      </c>
      <c r="H24" s="56" t="s">
        <v>304</v>
      </c>
      <c r="I24" s="55" t="s">
        <v>9</v>
      </c>
    </row>
    <row r="25" spans="1:9">
      <c r="A25" s="55">
        <v>23</v>
      </c>
      <c r="B25" s="102">
        <v>60102106105</v>
      </c>
      <c r="C25" s="87" t="s">
        <v>84</v>
      </c>
      <c r="D25" s="87" t="s">
        <v>306</v>
      </c>
      <c r="E25" s="87" t="s">
        <v>61</v>
      </c>
      <c r="F25" s="87" t="s">
        <v>56</v>
      </c>
      <c r="G25" s="87" t="s">
        <v>57</v>
      </c>
      <c r="H25" s="56" t="s">
        <v>305</v>
      </c>
      <c r="I25" s="55" t="s">
        <v>9</v>
      </c>
    </row>
    <row r="26" spans="1:9">
      <c r="A26" s="55">
        <v>24</v>
      </c>
      <c r="B26" s="102">
        <v>60102106132</v>
      </c>
      <c r="C26" s="87" t="s">
        <v>85</v>
      </c>
      <c r="D26" s="87" t="s">
        <v>306</v>
      </c>
      <c r="E26" s="87" t="s">
        <v>61</v>
      </c>
      <c r="F26" s="87" t="s">
        <v>56</v>
      </c>
      <c r="G26" s="87" t="s">
        <v>57</v>
      </c>
      <c r="H26" s="56" t="s">
        <v>305</v>
      </c>
      <c r="I26" s="55" t="s">
        <v>9</v>
      </c>
    </row>
    <row r="27" spans="1:9">
      <c r="A27" s="55">
        <v>25</v>
      </c>
      <c r="B27" s="102">
        <v>60102110103</v>
      </c>
      <c r="C27" s="87" t="s">
        <v>86</v>
      </c>
      <c r="D27" s="87" t="s">
        <v>306</v>
      </c>
      <c r="E27" s="87" t="s">
        <v>54</v>
      </c>
      <c r="F27" s="87" t="s">
        <v>56</v>
      </c>
      <c r="G27" s="87" t="s">
        <v>57</v>
      </c>
      <c r="H27" s="56" t="s">
        <v>302</v>
      </c>
      <c r="I27" s="55" t="s">
        <v>9</v>
      </c>
    </row>
    <row r="28" spans="1:9">
      <c r="A28" s="55">
        <v>26</v>
      </c>
      <c r="B28" s="102">
        <v>60102110108</v>
      </c>
      <c r="C28" s="87" t="s">
        <v>87</v>
      </c>
      <c r="D28" s="87" t="s">
        <v>306</v>
      </c>
      <c r="E28" s="87" t="s">
        <v>54</v>
      </c>
      <c r="F28" s="87" t="s">
        <v>56</v>
      </c>
      <c r="G28" s="87" t="s">
        <v>57</v>
      </c>
      <c r="H28" s="56" t="s">
        <v>305</v>
      </c>
      <c r="I28" s="55" t="s">
        <v>9</v>
      </c>
    </row>
    <row r="29" spans="1:9">
      <c r="A29" s="55">
        <v>27</v>
      </c>
      <c r="B29" s="102">
        <v>60102110109</v>
      </c>
      <c r="C29" s="87" t="s">
        <v>88</v>
      </c>
      <c r="D29" s="87" t="s">
        <v>306</v>
      </c>
      <c r="E29" s="87" t="s">
        <v>54</v>
      </c>
      <c r="F29" s="87" t="s">
        <v>56</v>
      </c>
      <c r="G29" s="87" t="s">
        <v>57</v>
      </c>
      <c r="H29" s="56" t="s">
        <v>302</v>
      </c>
      <c r="I29" s="55" t="s">
        <v>9</v>
      </c>
    </row>
    <row r="30" spans="1:9">
      <c r="A30" s="55">
        <v>28</v>
      </c>
      <c r="B30" s="102">
        <v>60102110110</v>
      </c>
      <c r="C30" s="87" t="s">
        <v>89</v>
      </c>
      <c r="D30" s="87" t="s">
        <v>306</v>
      </c>
      <c r="E30" s="87" t="s">
        <v>54</v>
      </c>
      <c r="F30" s="87" t="s">
        <v>56</v>
      </c>
      <c r="G30" s="87" t="s">
        <v>57</v>
      </c>
      <c r="H30" s="56" t="s">
        <v>305</v>
      </c>
      <c r="I30" s="55" t="s">
        <v>9</v>
      </c>
    </row>
    <row r="31" spans="1:9">
      <c r="A31" s="55">
        <v>29</v>
      </c>
      <c r="B31" s="102">
        <v>60102110115</v>
      </c>
      <c r="C31" s="87" t="s">
        <v>90</v>
      </c>
      <c r="D31" s="87" t="s">
        <v>306</v>
      </c>
      <c r="E31" s="87" t="s">
        <v>54</v>
      </c>
      <c r="F31" s="87" t="s">
        <v>56</v>
      </c>
      <c r="G31" s="87" t="s">
        <v>57</v>
      </c>
      <c r="H31" s="56" t="s">
        <v>305</v>
      </c>
      <c r="I31" s="55" t="s">
        <v>9</v>
      </c>
    </row>
    <row r="32" spans="1:9">
      <c r="A32" s="55">
        <v>30</v>
      </c>
      <c r="B32" s="102">
        <v>60102110118</v>
      </c>
      <c r="C32" s="87" t="s">
        <v>91</v>
      </c>
      <c r="D32" s="87" t="s">
        <v>306</v>
      </c>
      <c r="E32" s="87" t="s">
        <v>54</v>
      </c>
      <c r="F32" s="87" t="s">
        <v>56</v>
      </c>
      <c r="G32" s="87" t="s">
        <v>57</v>
      </c>
      <c r="H32" s="56" t="s">
        <v>304</v>
      </c>
      <c r="I32" s="55" t="s">
        <v>9</v>
      </c>
    </row>
    <row r="33" spans="1:9">
      <c r="A33" s="55">
        <v>31</v>
      </c>
      <c r="B33" s="102">
        <v>60102110119</v>
      </c>
      <c r="C33" s="87" t="s">
        <v>92</v>
      </c>
      <c r="D33" s="87" t="s">
        <v>306</v>
      </c>
      <c r="E33" s="87" t="s">
        <v>54</v>
      </c>
      <c r="F33" s="87" t="s">
        <v>56</v>
      </c>
      <c r="G33" s="87" t="s">
        <v>57</v>
      </c>
      <c r="H33" s="56" t="s">
        <v>305</v>
      </c>
      <c r="I33" s="55" t="s">
        <v>9</v>
      </c>
    </row>
    <row r="34" spans="1:9">
      <c r="A34" s="55">
        <v>32</v>
      </c>
      <c r="B34" s="102">
        <v>60102110121</v>
      </c>
      <c r="C34" s="87" t="s">
        <v>93</v>
      </c>
      <c r="D34" s="87" t="s">
        <v>306</v>
      </c>
      <c r="E34" s="87" t="s">
        <v>54</v>
      </c>
      <c r="F34" s="87" t="s">
        <v>56</v>
      </c>
      <c r="G34" s="87" t="s">
        <v>57</v>
      </c>
      <c r="H34" s="56" t="s">
        <v>304</v>
      </c>
      <c r="I34" s="55" t="s">
        <v>9</v>
      </c>
    </row>
    <row r="35" spans="1:9">
      <c r="A35" s="55">
        <v>33</v>
      </c>
      <c r="B35" s="102">
        <v>60102110122</v>
      </c>
      <c r="C35" s="87" t="s">
        <v>94</v>
      </c>
      <c r="D35" s="87" t="s">
        <v>306</v>
      </c>
      <c r="E35" s="87" t="s">
        <v>54</v>
      </c>
      <c r="F35" s="87" t="s">
        <v>56</v>
      </c>
      <c r="G35" s="87" t="s">
        <v>57</v>
      </c>
      <c r="H35" s="56" t="s">
        <v>305</v>
      </c>
      <c r="I35" s="55" t="s">
        <v>9</v>
      </c>
    </row>
    <row r="36" spans="1:9">
      <c r="A36" s="55">
        <v>34</v>
      </c>
      <c r="B36" s="102">
        <v>60102110123</v>
      </c>
      <c r="C36" s="87" t="s">
        <v>95</v>
      </c>
      <c r="D36" s="87" t="s">
        <v>306</v>
      </c>
      <c r="E36" s="87" t="s">
        <v>54</v>
      </c>
      <c r="F36" s="87" t="s">
        <v>56</v>
      </c>
      <c r="G36" s="87" t="s">
        <v>57</v>
      </c>
      <c r="H36" s="56" t="s">
        <v>305</v>
      </c>
      <c r="I36" s="55" t="s">
        <v>9</v>
      </c>
    </row>
    <row r="37" spans="1:9">
      <c r="A37" s="55">
        <v>35</v>
      </c>
      <c r="B37" s="102">
        <v>60102110126</v>
      </c>
      <c r="C37" s="87" t="s">
        <v>96</v>
      </c>
      <c r="D37" s="87" t="s">
        <v>306</v>
      </c>
      <c r="E37" s="87" t="s">
        <v>54</v>
      </c>
      <c r="F37" s="87" t="s">
        <v>56</v>
      </c>
      <c r="G37" s="87" t="s">
        <v>57</v>
      </c>
      <c r="H37" s="56" t="s">
        <v>303</v>
      </c>
      <c r="I37" s="55" t="s">
        <v>9</v>
      </c>
    </row>
    <row r="38" spans="1:9">
      <c r="A38" s="55">
        <v>36</v>
      </c>
      <c r="B38" s="102">
        <v>60102110127</v>
      </c>
      <c r="C38" s="87" t="s">
        <v>97</v>
      </c>
      <c r="D38" s="87" t="s">
        <v>306</v>
      </c>
      <c r="E38" s="87" t="s">
        <v>54</v>
      </c>
      <c r="F38" s="87" t="s">
        <v>56</v>
      </c>
      <c r="G38" s="87" t="s">
        <v>57</v>
      </c>
      <c r="H38" s="56" t="s">
        <v>302</v>
      </c>
      <c r="I38" s="55" t="s">
        <v>9</v>
      </c>
    </row>
    <row r="39" spans="1:9">
      <c r="A39" s="55">
        <v>37</v>
      </c>
      <c r="B39" s="102">
        <v>60102110129</v>
      </c>
      <c r="C39" s="87" t="s">
        <v>98</v>
      </c>
      <c r="D39" s="87" t="s">
        <v>306</v>
      </c>
      <c r="E39" s="87" t="s">
        <v>54</v>
      </c>
      <c r="F39" s="87" t="s">
        <v>56</v>
      </c>
      <c r="G39" s="87" t="s">
        <v>57</v>
      </c>
      <c r="H39" s="56" t="s">
        <v>302</v>
      </c>
      <c r="I39" s="55" t="s">
        <v>9</v>
      </c>
    </row>
    <row r="40" spans="1:9">
      <c r="A40" s="55">
        <v>38</v>
      </c>
      <c r="B40" s="102">
        <v>60102110130</v>
      </c>
      <c r="C40" s="87" t="s">
        <v>99</v>
      </c>
      <c r="D40" s="87" t="s">
        <v>306</v>
      </c>
      <c r="E40" s="87" t="s">
        <v>54</v>
      </c>
      <c r="F40" s="87" t="s">
        <v>56</v>
      </c>
      <c r="G40" s="87" t="s">
        <v>57</v>
      </c>
      <c r="H40" s="56" t="s">
        <v>305</v>
      </c>
      <c r="I40" s="55" t="s">
        <v>9</v>
      </c>
    </row>
    <row r="41" spans="1:9">
      <c r="A41" s="55">
        <v>39</v>
      </c>
      <c r="B41" s="102">
        <v>60102110135</v>
      </c>
      <c r="C41" s="87" t="s">
        <v>100</v>
      </c>
      <c r="D41" s="87" t="s">
        <v>306</v>
      </c>
      <c r="E41" s="87" t="s">
        <v>54</v>
      </c>
      <c r="F41" s="87" t="s">
        <v>56</v>
      </c>
      <c r="G41" s="87" t="s">
        <v>57</v>
      </c>
      <c r="H41" s="56" t="s">
        <v>302</v>
      </c>
      <c r="I41" s="55" t="s">
        <v>9</v>
      </c>
    </row>
    <row r="42" spans="1:9">
      <c r="A42" s="55">
        <v>40</v>
      </c>
      <c r="B42" s="102">
        <v>60102110138</v>
      </c>
      <c r="C42" s="87" t="s">
        <v>101</v>
      </c>
      <c r="D42" s="87" t="s">
        <v>306</v>
      </c>
      <c r="E42" s="87" t="s">
        <v>54</v>
      </c>
      <c r="F42" s="87" t="s">
        <v>56</v>
      </c>
      <c r="G42" s="87" t="s">
        <v>57</v>
      </c>
      <c r="H42" s="56" t="s">
        <v>303</v>
      </c>
      <c r="I42" s="55" t="s">
        <v>9</v>
      </c>
    </row>
    <row r="43" spans="1:9">
      <c r="A43" s="55">
        <v>41</v>
      </c>
      <c r="B43" s="102">
        <v>60102110141</v>
      </c>
      <c r="C43" s="87" t="s">
        <v>102</v>
      </c>
      <c r="D43" s="87" t="s">
        <v>306</v>
      </c>
      <c r="E43" s="87" t="s">
        <v>54</v>
      </c>
      <c r="F43" s="87" t="s">
        <v>56</v>
      </c>
      <c r="G43" s="87" t="s">
        <v>57</v>
      </c>
      <c r="H43" s="56" t="s">
        <v>305</v>
      </c>
      <c r="I43" s="55" t="s">
        <v>9</v>
      </c>
    </row>
    <row r="44" spans="1:9">
      <c r="A44" s="55">
        <v>42</v>
      </c>
      <c r="B44" s="102">
        <v>60102110142</v>
      </c>
      <c r="C44" s="87" t="s">
        <v>103</v>
      </c>
      <c r="D44" s="87" t="s">
        <v>306</v>
      </c>
      <c r="E44" s="87" t="s">
        <v>54</v>
      </c>
      <c r="F44" s="87" t="s">
        <v>56</v>
      </c>
      <c r="G44" s="87" t="s">
        <v>57</v>
      </c>
      <c r="H44" s="56" t="s">
        <v>304</v>
      </c>
      <c r="I44" s="55" t="s">
        <v>9</v>
      </c>
    </row>
    <row r="45" spans="1:9">
      <c r="A45" s="55">
        <v>43</v>
      </c>
      <c r="B45" s="102">
        <v>60102110144</v>
      </c>
      <c r="C45" s="87" t="s">
        <v>104</v>
      </c>
      <c r="D45" s="87" t="s">
        <v>306</v>
      </c>
      <c r="E45" s="87" t="s">
        <v>54</v>
      </c>
      <c r="F45" s="87" t="s">
        <v>56</v>
      </c>
      <c r="G45" s="87" t="s">
        <v>57</v>
      </c>
      <c r="H45" s="56" t="s">
        <v>304</v>
      </c>
      <c r="I45" s="55" t="s">
        <v>9</v>
      </c>
    </row>
    <row r="46" spans="1:9">
      <c r="A46" s="55">
        <v>44</v>
      </c>
      <c r="B46" s="102">
        <v>60102110147</v>
      </c>
      <c r="C46" s="87" t="s">
        <v>105</v>
      </c>
      <c r="D46" s="87" t="s">
        <v>306</v>
      </c>
      <c r="E46" s="87" t="s">
        <v>54</v>
      </c>
      <c r="F46" s="87" t="s">
        <v>56</v>
      </c>
      <c r="G46" s="87" t="s">
        <v>57</v>
      </c>
      <c r="H46" s="56" t="s">
        <v>305</v>
      </c>
      <c r="I46" s="55" t="s">
        <v>9</v>
      </c>
    </row>
    <row r="47" spans="1:9">
      <c r="A47" s="55">
        <v>45</v>
      </c>
      <c r="B47" s="102">
        <v>60102110149</v>
      </c>
      <c r="C47" s="87" t="s">
        <v>106</v>
      </c>
      <c r="D47" s="87" t="s">
        <v>306</v>
      </c>
      <c r="E47" s="87" t="s">
        <v>54</v>
      </c>
      <c r="F47" s="87" t="s">
        <v>56</v>
      </c>
      <c r="G47" s="87" t="s">
        <v>57</v>
      </c>
      <c r="H47" s="56" t="s">
        <v>305</v>
      </c>
      <c r="I47" s="55" t="s">
        <v>9</v>
      </c>
    </row>
    <row r="48" spans="1:9">
      <c r="A48" s="55">
        <v>46</v>
      </c>
      <c r="B48" s="102">
        <v>60102110154</v>
      </c>
      <c r="C48" s="87" t="s">
        <v>107</v>
      </c>
      <c r="D48" s="87" t="s">
        <v>306</v>
      </c>
      <c r="E48" s="87" t="s">
        <v>54</v>
      </c>
      <c r="F48" s="87" t="s">
        <v>56</v>
      </c>
      <c r="G48" s="87" t="s">
        <v>57</v>
      </c>
      <c r="H48" s="56" t="s">
        <v>302</v>
      </c>
      <c r="I48" s="55" t="s">
        <v>9</v>
      </c>
    </row>
    <row r="49" spans="1:9">
      <c r="A49" s="55">
        <v>47</v>
      </c>
      <c r="B49" s="102">
        <v>61102101101</v>
      </c>
      <c r="C49" s="87" t="s">
        <v>108</v>
      </c>
      <c r="D49" s="87" t="s">
        <v>306</v>
      </c>
      <c r="E49" s="87" t="s">
        <v>73</v>
      </c>
      <c r="F49" s="87" t="s">
        <v>56</v>
      </c>
      <c r="G49" s="87" t="s">
        <v>57</v>
      </c>
      <c r="H49" s="56" t="s">
        <v>302</v>
      </c>
      <c r="I49" s="55" t="s">
        <v>9</v>
      </c>
    </row>
    <row r="50" spans="1:9">
      <c r="A50" s="55">
        <v>48</v>
      </c>
      <c r="B50" s="102">
        <v>61102101103</v>
      </c>
      <c r="C50" s="87" t="s">
        <v>109</v>
      </c>
      <c r="D50" s="87" t="s">
        <v>306</v>
      </c>
      <c r="E50" s="87" t="s">
        <v>73</v>
      </c>
      <c r="F50" s="87" t="s">
        <v>56</v>
      </c>
      <c r="G50" s="87" t="s">
        <v>57</v>
      </c>
      <c r="H50" s="56" t="s">
        <v>302</v>
      </c>
      <c r="I50" s="55" t="s">
        <v>9</v>
      </c>
    </row>
    <row r="51" spans="1:9">
      <c r="A51" s="55">
        <v>49</v>
      </c>
      <c r="B51" s="102">
        <v>61102101105</v>
      </c>
      <c r="C51" s="87" t="s">
        <v>110</v>
      </c>
      <c r="D51" s="87" t="s">
        <v>306</v>
      </c>
      <c r="E51" s="87" t="s">
        <v>73</v>
      </c>
      <c r="F51" s="87" t="s">
        <v>56</v>
      </c>
      <c r="G51" s="87" t="s">
        <v>57</v>
      </c>
      <c r="H51" s="56" t="s">
        <v>302</v>
      </c>
      <c r="I51" s="55" t="s">
        <v>9</v>
      </c>
    </row>
    <row r="52" spans="1:9">
      <c r="A52" s="55">
        <v>50</v>
      </c>
      <c r="B52" s="102">
        <v>61102101106</v>
      </c>
      <c r="C52" s="87" t="s">
        <v>111</v>
      </c>
      <c r="D52" s="87" t="s">
        <v>306</v>
      </c>
      <c r="E52" s="87" t="s">
        <v>73</v>
      </c>
      <c r="F52" s="87" t="s">
        <v>56</v>
      </c>
      <c r="G52" s="87" t="s">
        <v>57</v>
      </c>
      <c r="H52" s="56" t="s">
        <v>302</v>
      </c>
      <c r="I52" s="55" t="s">
        <v>9</v>
      </c>
    </row>
    <row r="53" spans="1:9">
      <c r="A53" s="55">
        <v>51</v>
      </c>
      <c r="B53" s="102">
        <v>61102101107</v>
      </c>
      <c r="C53" s="87" t="s">
        <v>112</v>
      </c>
      <c r="D53" s="87" t="s">
        <v>306</v>
      </c>
      <c r="E53" s="87" t="s">
        <v>73</v>
      </c>
      <c r="F53" s="87" t="s">
        <v>56</v>
      </c>
      <c r="G53" s="87" t="s">
        <v>57</v>
      </c>
      <c r="H53" s="56" t="s">
        <v>302</v>
      </c>
      <c r="I53" s="55" t="s">
        <v>9</v>
      </c>
    </row>
    <row r="54" spans="1:9">
      <c r="A54" s="55">
        <v>52</v>
      </c>
      <c r="B54" s="102">
        <v>61102101109</v>
      </c>
      <c r="C54" s="87" t="s">
        <v>113</v>
      </c>
      <c r="D54" s="87" t="s">
        <v>306</v>
      </c>
      <c r="E54" s="87" t="s">
        <v>73</v>
      </c>
      <c r="F54" s="87" t="s">
        <v>56</v>
      </c>
      <c r="G54" s="87" t="s">
        <v>57</v>
      </c>
      <c r="H54" s="56" t="s">
        <v>302</v>
      </c>
      <c r="I54" s="55" t="s">
        <v>9</v>
      </c>
    </row>
    <row r="55" spans="1:9">
      <c r="A55" s="55">
        <v>53</v>
      </c>
      <c r="B55" s="102">
        <v>61102101112</v>
      </c>
      <c r="C55" s="87" t="s">
        <v>114</v>
      </c>
      <c r="D55" s="87" t="s">
        <v>306</v>
      </c>
      <c r="E55" s="87" t="s">
        <v>73</v>
      </c>
      <c r="F55" s="87" t="s">
        <v>56</v>
      </c>
      <c r="G55" s="87" t="s">
        <v>57</v>
      </c>
      <c r="H55" s="56" t="s">
        <v>302</v>
      </c>
      <c r="I55" s="55" t="s">
        <v>9</v>
      </c>
    </row>
    <row r="56" spans="1:9">
      <c r="A56" s="55">
        <v>54</v>
      </c>
      <c r="B56" s="102">
        <v>61102101113</v>
      </c>
      <c r="C56" s="87" t="s">
        <v>115</v>
      </c>
      <c r="D56" s="87" t="s">
        <v>306</v>
      </c>
      <c r="E56" s="87" t="s">
        <v>73</v>
      </c>
      <c r="F56" s="87" t="s">
        <v>56</v>
      </c>
      <c r="G56" s="87" t="s">
        <v>57</v>
      </c>
      <c r="H56" s="56" t="s">
        <v>302</v>
      </c>
      <c r="I56" s="55" t="s">
        <v>9</v>
      </c>
    </row>
    <row r="57" spans="1:9">
      <c r="A57" s="55">
        <v>55</v>
      </c>
      <c r="B57" s="102">
        <v>61102101115</v>
      </c>
      <c r="C57" s="87" t="s">
        <v>116</v>
      </c>
      <c r="D57" s="87" t="s">
        <v>306</v>
      </c>
      <c r="E57" s="87" t="s">
        <v>73</v>
      </c>
      <c r="F57" s="87" t="s">
        <v>56</v>
      </c>
      <c r="G57" s="87" t="s">
        <v>57</v>
      </c>
      <c r="H57" s="56" t="s">
        <v>302</v>
      </c>
      <c r="I57" s="55" t="s">
        <v>9</v>
      </c>
    </row>
    <row r="58" spans="1:9">
      <c r="A58" s="55">
        <v>56</v>
      </c>
      <c r="B58" s="102">
        <v>61102102101</v>
      </c>
      <c r="C58" s="87" t="s">
        <v>117</v>
      </c>
      <c r="D58" s="87" t="s">
        <v>306</v>
      </c>
      <c r="E58" s="87" t="s">
        <v>118</v>
      </c>
      <c r="F58" s="87" t="s">
        <v>56</v>
      </c>
      <c r="G58" s="87" t="s">
        <v>57</v>
      </c>
      <c r="H58" s="56" t="s">
        <v>302</v>
      </c>
      <c r="I58" s="55" t="s">
        <v>9</v>
      </c>
    </row>
    <row r="59" spans="1:9">
      <c r="A59" s="55">
        <v>57</v>
      </c>
      <c r="B59" s="102">
        <v>61102102102</v>
      </c>
      <c r="C59" s="87" t="s">
        <v>119</v>
      </c>
      <c r="D59" s="87" t="s">
        <v>306</v>
      </c>
      <c r="E59" s="87" t="s">
        <v>118</v>
      </c>
      <c r="F59" s="87" t="s">
        <v>56</v>
      </c>
      <c r="G59" s="87" t="s">
        <v>57</v>
      </c>
      <c r="H59" s="56" t="s">
        <v>302</v>
      </c>
      <c r="I59" s="55" t="s">
        <v>9</v>
      </c>
    </row>
    <row r="60" spans="1:9">
      <c r="A60" s="55">
        <v>58</v>
      </c>
      <c r="B60" s="102">
        <v>61102102103</v>
      </c>
      <c r="C60" s="87" t="s">
        <v>120</v>
      </c>
      <c r="D60" s="87" t="s">
        <v>306</v>
      </c>
      <c r="E60" s="87" t="s">
        <v>118</v>
      </c>
      <c r="F60" s="87" t="s">
        <v>56</v>
      </c>
      <c r="G60" s="87" t="s">
        <v>57</v>
      </c>
      <c r="H60" s="56" t="s">
        <v>302</v>
      </c>
      <c r="I60" s="55" t="s">
        <v>9</v>
      </c>
    </row>
    <row r="61" spans="1:9">
      <c r="A61" s="55">
        <v>59</v>
      </c>
      <c r="B61" s="102">
        <v>61102102104</v>
      </c>
      <c r="C61" s="87" t="s">
        <v>121</v>
      </c>
      <c r="D61" s="87" t="s">
        <v>306</v>
      </c>
      <c r="E61" s="87" t="s">
        <v>118</v>
      </c>
      <c r="F61" s="87" t="s">
        <v>56</v>
      </c>
      <c r="G61" s="87" t="s">
        <v>57</v>
      </c>
      <c r="H61" s="56" t="s">
        <v>302</v>
      </c>
      <c r="I61" s="55" t="s">
        <v>9</v>
      </c>
    </row>
    <row r="62" spans="1:9">
      <c r="A62" s="55">
        <v>60</v>
      </c>
      <c r="B62" s="102">
        <v>61102102107</v>
      </c>
      <c r="C62" s="87" t="s">
        <v>122</v>
      </c>
      <c r="D62" s="87" t="s">
        <v>306</v>
      </c>
      <c r="E62" s="87" t="s">
        <v>118</v>
      </c>
      <c r="F62" s="87" t="s">
        <v>56</v>
      </c>
      <c r="G62" s="87" t="s">
        <v>57</v>
      </c>
      <c r="H62" s="56" t="s">
        <v>302</v>
      </c>
      <c r="I62" s="55" t="s">
        <v>9</v>
      </c>
    </row>
    <row r="63" spans="1:9">
      <c r="A63" s="55">
        <v>61</v>
      </c>
      <c r="B63" s="102">
        <v>61102102108</v>
      </c>
      <c r="C63" s="87" t="s">
        <v>123</v>
      </c>
      <c r="D63" s="87" t="s">
        <v>306</v>
      </c>
      <c r="E63" s="87" t="s">
        <v>118</v>
      </c>
      <c r="F63" s="87" t="s">
        <v>56</v>
      </c>
      <c r="G63" s="87" t="s">
        <v>57</v>
      </c>
      <c r="H63" s="56" t="s">
        <v>302</v>
      </c>
      <c r="I63" s="55" t="s">
        <v>9</v>
      </c>
    </row>
    <row r="64" spans="1:9">
      <c r="A64" s="55">
        <v>62</v>
      </c>
      <c r="B64" s="102">
        <v>61102102109</v>
      </c>
      <c r="C64" s="87" t="s">
        <v>124</v>
      </c>
      <c r="D64" s="87" t="s">
        <v>306</v>
      </c>
      <c r="E64" s="87" t="s">
        <v>118</v>
      </c>
      <c r="F64" s="87" t="s">
        <v>56</v>
      </c>
      <c r="G64" s="87" t="s">
        <v>57</v>
      </c>
      <c r="H64" s="56" t="s">
        <v>302</v>
      </c>
      <c r="I64" s="55" t="s">
        <v>9</v>
      </c>
    </row>
    <row r="65" spans="1:9">
      <c r="A65" s="55">
        <v>63</v>
      </c>
      <c r="B65" s="102">
        <v>61102102110</v>
      </c>
      <c r="C65" s="87" t="s">
        <v>125</v>
      </c>
      <c r="D65" s="87" t="s">
        <v>306</v>
      </c>
      <c r="E65" s="87" t="s">
        <v>118</v>
      </c>
      <c r="F65" s="87" t="s">
        <v>56</v>
      </c>
      <c r="G65" s="87" t="s">
        <v>57</v>
      </c>
      <c r="H65" s="56" t="s">
        <v>302</v>
      </c>
      <c r="I65" s="55" t="s">
        <v>9</v>
      </c>
    </row>
    <row r="66" spans="1:9">
      <c r="A66" s="55">
        <v>64</v>
      </c>
      <c r="B66" s="102">
        <v>61102102111</v>
      </c>
      <c r="C66" s="87" t="s">
        <v>126</v>
      </c>
      <c r="D66" s="87" t="s">
        <v>306</v>
      </c>
      <c r="E66" s="87" t="s">
        <v>118</v>
      </c>
      <c r="F66" s="87" t="s">
        <v>56</v>
      </c>
      <c r="G66" s="87" t="s">
        <v>57</v>
      </c>
      <c r="H66" s="56" t="s">
        <v>302</v>
      </c>
      <c r="I66" s="55" t="s">
        <v>9</v>
      </c>
    </row>
    <row r="67" spans="1:9">
      <c r="A67" s="55">
        <v>65</v>
      </c>
      <c r="B67" s="102">
        <v>61102102114</v>
      </c>
      <c r="C67" s="87" t="s">
        <v>127</v>
      </c>
      <c r="D67" s="87" t="s">
        <v>306</v>
      </c>
      <c r="E67" s="87" t="s">
        <v>118</v>
      </c>
      <c r="F67" s="87" t="s">
        <v>56</v>
      </c>
      <c r="G67" s="87" t="s">
        <v>57</v>
      </c>
      <c r="H67" s="56" t="s">
        <v>302</v>
      </c>
      <c r="I67" s="55" t="s">
        <v>9</v>
      </c>
    </row>
    <row r="68" spans="1:9">
      <c r="A68" s="55">
        <v>66</v>
      </c>
      <c r="B68" s="102">
        <v>61102102116</v>
      </c>
      <c r="C68" s="87" t="s">
        <v>128</v>
      </c>
      <c r="D68" s="87" t="s">
        <v>306</v>
      </c>
      <c r="E68" s="87" t="s">
        <v>118</v>
      </c>
      <c r="F68" s="87" t="s">
        <v>56</v>
      </c>
      <c r="G68" s="87" t="s">
        <v>57</v>
      </c>
      <c r="H68" s="56" t="s">
        <v>302</v>
      </c>
      <c r="I68" s="55" t="s">
        <v>9</v>
      </c>
    </row>
    <row r="69" spans="1:9">
      <c r="A69" s="55">
        <v>67</v>
      </c>
      <c r="B69" s="102">
        <v>61102102117</v>
      </c>
      <c r="C69" s="87" t="s">
        <v>129</v>
      </c>
      <c r="D69" s="87" t="s">
        <v>306</v>
      </c>
      <c r="E69" s="87" t="s">
        <v>118</v>
      </c>
      <c r="F69" s="87" t="s">
        <v>56</v>
      </c>
      <c r="G69" s="87" t="s">
        <v>57</v>
      </c>
      <c r="H69" s="56" t="s">
        <v>302</v>
      </c>
      <c r="I69" s="55" t="s">
        <v>9</v>
      </c>
    </row>
    <row r="70" spans="1:9">
      <c r="A70" s="55">
        <v>68</v>
      </c>
      <c r="B70" s="102">
        <v>61102102118</v>
      </c>
      <c r="C70" s="87" t="s">
        <v>130</v>
      </c>
      <c r="D70" s="87" t="s">
        <v>306</v>
      </c>
      <c r="E70" s="87" t="s">
        <v>118</v>
      </c>
      <c r="F70" s="87" t="s">
        <v>56</v>
      </c>
      <c r="G70" s="87" t="s">
        <v>57</v>
      </c>
      <c r="H70" s="56" t="s">
        <v>302</v>
      </c>
      <c r="I70" s="55" t="s">
        <v>9</v>
      </c>
    </row>
    <row r="71" spans="1:9">
      <c r="A71" s="55">
        <v>69</v>
      </c>
      <c r="B71" s="102">
        <v>61102102119</v>
      </c>
      <c r="C71" s="87" t="s">
        <v>131</v>
      </c>
      <c r="D71" s="87" t="s">
        <v>306</v>
      </c>
      <c r="E71" s="87" t="s">
        <v>118</v>
      </c>
      <c r="F71" s="87" t="s">
        <v>56</v>
      </c>
      <c r="G71" s="87" t="s">
        <v>57</v>
      </c>
      <c r="H71" s="56" t="s">
        <v>302</v>
      </c>
      <c r="I71" s="55" t="s">
        <v>9</v>
      </c>
    </row>
    <row r="72" spans="1:9">
      <c r="A72" s="55">
        <v>70</v>
      </c>
      <c r="B72" s="102">
        <v>61102102121</v>
      </c>
      <c r="C72" s="87" t="s">
        <v>132</v>
      </c>
      <c r="D72" s="87" t="s">
        <v>306</v>
      </c>
      <c r="E72" s="87" t="s">
        <v>118</v>
      </c>
      <c r="F72" s="87" t="s">
        <v>56</v>
      </c>
      <c r="G72" s="87" t="s">
        <v>57</v>
      </c>
      <c r="H72" s="56" t="s">
        <v>302</v>
      </c>
      <c r="I72" s="55" t="s">
        <v>9</v>
      </c>
    </row>
    <row r="73" spans="1:9">
      <c r="A73" s="55">
        <v>71</v>
      </c>
      <c r="B73" s="102">
        <v>61102102125</v>
      </c>
      <c r="C73" s="87" t="s">
        <v>133</v>
      </c>
      <c r="D73" s="87" t="s">
        <v>306</v>
      </c>
      <c r="E73" s="87" t="s">
        <v>118</v>
      </c>
      <c r="F73" s="87" t="s">
        <v>56</v>
      </c>
      <c r="G73" s="87" t="s">
        <v>57</v>
      </c>
      <c r="H73" s="56" t="s">
        <v>302</v>
      </c>
      <c r="I73" s="55" t="s">
        <v>9</v>
      </c>
    </row>
    <row r="74" spans="1:9">
      <c r="A74" s="55">
        <v>72</v>
      </c>
      <c r="B74" s="102">
        <v>61102102127</v>
      </c>
      <c r="C74" s="87" t="s">
        <v>134</v>
      </c>
      <c r="D74" s="87" t="s">
        <v>306</v>
      </c>
      <c r="E74" s="87" t="s">
        <v>118</v>
      </c>
      <c r="F74" s="87" t="s">
        <v>56</v>
      </c>
      <c r="G74" s="87" t="s">
        <v>57</v>
      </c>
      <c r="H74" s="56" t="s">
        <v>302</v>
      </c>
      <c r="I74" s="55" t="s">
        <v>9</v>
      </c>
    </row>
    <row r="75" spans="1:9">
      <c r="A75" s="55">
        <v>73</v>
      </c>
      <c r="B75" s="102">
        <v>61102102129</v>
      </c>
      <c r="C75" s="87" t="s">
        <v>135</v>
      </c>
      <c r="D75" s="87" t="s">
        <v>306</v>
      </c>
      <c r="E75" s="87" t="s">
        <v>118</v>
      </c>
      <c r="F75" s="87" t="s">
        <v>56</v>
      </c>
      <c r="G75" s="87" t="s">
        <v>57</v>
      </c>
      <c r="H75" s="56" t="s">
        <v>302</v>
      </c>
      <c r="I75" s="55" t="s">
        <v>9</v>
      </c>
    </row>
    <row r="76" spans="1:9">
      <c r="A76" s="55">
        <v>74</v>
      </c>
      <c r="B76" s="102">
        <v>61102102130</v>
      </c>
      <c r="C76" s="87" t="s">
        <v>136</v>
      </c>
      <c r="D76" s="87" t="s">
        <v>306</v>
      </c>
      <c r="E76" s="87" t="s">
        <v>118</v>
      </c>
      <c r="F76" s="87" t="s">
        <v>56</v>
      </c>
      <c r="G76" s="87" t="s">
        <v>57</v>
      </c>
      <c r="H76" s="56" t="s">
        <v>302</v>
      </c>
      <c r="I76" s="55" t="s">
        <v>9</v>
      </c>
    </row>
    <row r="77" spans="1:9">
      <c r="A77" s="55">
        <v>75</v>
      </c>
      <c r="B77" s="102">
        <v>61102102131</v>
      </c>
      <c r="C77" s="87" t="s">
        <v>137</v>
      </c>
      <c r="D77" s="87" t="s">
        <v>306</v>
      </c>
      <c r="E77" s="87" t="s">
        <v>118</v>
      </c>
      <c r="F77" s="87" t="s">
        <v>56</v>
      </c>
      <c r="G77" s="87" t="s">
        <v>57</v>
      </c>
      <c r="H77" s="56" t="s">
        <v>302</v>
      </c>
      <c r="I77" s="55" t="s">
        <v>9</v>
      </c>
    </row>
    <row r="78" spans="1:9">
      <c r="A78" s="55">
        <v>76</v>
      </c>
      <c r="B78" s="102">
        <v>61102102132</v>
      </c>
      <c r="C78" s="87" t="s">
        <v>138</v>
      </c>
      <c r="D78" s="87" t="s">
        <v>306</v>
      </c>
      <c r="E78" s="87" t="s">
        <v>118</v>
      </c>
      <c r="F78" s="87" t="s">
        <v>56</v>
      </c>
      <c r="G78" s="87" t="s">
        <v>57</v>
      </c>
      <c r="H78" s="56" t="s">
        <v>302</v>
      </c>
      <c r="I78" s="55" t="s">
        <v>9</v>
      </c>
    </row>
    <row r="79" spans="1:9">
      <c r="A79" s="55">
        <v>77</v>
      </c>
      <c r="B79" s="102">
        <v>61102102134</v>
      </c>
      <c r="C79" s="87" t="s">
        <v>139</v>
      </c>
      <c r="D79" s="87" t="s">
        <v>306</v>
      </c>
      <c r="E79" s="87" t="s">
        <v>118</v>
      </c>
      <c r="F79" s="87" t="s">
        <v>56</v>
      </c>
      <c r="G79" s="87" t="s">
        <v>57</v>
      </c>
      <c r="H79" s="56" t="s">
        <v>302</v>
      </c>
      <c r="I79" s="55" t="s">
        <v>9</v>
      </c>
    </row>
    <row r="80" spans="1:9">
      <c r="A80" s="55">
        <v>78</v>
      </c>
      <c r="B80" s="102">
        <v>61102102135</v>
      </c>
      <c r="C80" s="87" t="s">
        <v>140</v>
      </c>
      <c r="D80" s="87" t="s">
        <v>306</v>
      </c>
      <c r="E80" s="87" t="s">
        <v>118</v>
      </c>
      <c r="F80" s="87" t="s">
        <v>56</v>
      </c>
      <c r="G80" s="87" t="s">
        <v>57</v>
      </c>
      <c r="H80" s="56" t="s">
        <v>302</v>
      </c>
      <c r="I80" s="55" t="s">
        <v>9</v>
      </c>
    </row>
    <row r="81" spans="1:9">
      <c r="A81" s="55">
        <v>79</v>
      </c>
      <c r="B81" s="102">
        <v>61102102137</v>
      </c>
      <c r="C81" s="87" t="s">
        <v>141</v>
      </c>
      <c r="D81" s="87" t="s">
        <v>306</v>
      </c>
      <c r="E81" s="87" t="s">
        <v>118</v>
      </c>
      <c r="F81" s="87" t="s">
        <v>56</v>
      </c>
      <c r="G81" s="87" t="s">
        <v>57</v>
      </c>
      <c r="H81" s="56" t="s">
        <v>302</v>
      </c>
      <c r="I81" s="55" t="s">
        <v>9</v>
      </c>
    </row>
    <row r="82" spans="1:9">
      <c r="A82" s="55">
        <v>80</v>
      </c>
      <c r="B82" s="102">
        <v>61102102139</v>
      </c>
      <c r="C82" s="87" t="s">
        <v>142</v>
      </c>
      <c r="D82" s="87" t="s">
        <v>306</v>
      </c>
      <c r="E82" s="87" t="s">
        <v>118</v>
      </c>
      <c r="F82" s="87" t="s">
        <v>56</v>
      </c>
      <c r="G82" s="87" t="s">
        <v>57</v>
      </c>
      <c r="H82" s="56" t="s">
        <v>302</v>
      </c>
      <c r="I82" s="55" t="s">
        <v>9</v>
      </c>
    </row>
    <row r="83" spans="1:9">
      <c r="A83" s="55">
        <v>81</v>
      </c>
      <c r="B83" s="102">
        <v>61102102140</v>
      </c>
      <c r="C83" s="87" t="s">
        <v>143</v>
      </c>
      <c r="D83" s="87" t="s">
        <v>306</v>
      </c>
      <c r="E83" s="87" t="s">
        <v>118</v>
      </c>
      <c r="F83" s="87" t="s">
        <v>56</v>
      </c>
      <c r="G83" s="87" t="s">
        <v>57</v>
      </c>
      <c r="H83" s="56" t="s">
        <v>302</v>
      </c>
      <c r="I83" s="55" t="s">
        <v>9</v>
      </c>
    </row>
    <row r="84" spans="1:9">
      <c r="A84" s="55">
        <v>82</v>
      </c>
      <c r="B84" s="102">
        <v>61102102141</v>
      </c>
      <c r="C84" s="87" t="s">
        <v>144</v>
      </c>
      <c r="D84" s="87" t="s">
        <v>306</v>
      </c>
      <c r="E84" s="87" t="s">
        <v>118</v>
      </c>
      <c r="F84" s="87" t="s">
        <v>56</v>
      </c>
      <c r="G84" s="87" t="s">
        <v>57</v>
      </c>
      <c r="H84" s="56" t="s">
        <v>302</v>
      </c>
      <c r="I84" s="55" t="s">
        <v>9</v>
      </c>
    </row>
    <row r="85" spans="1:9">
      <c r="A85" s="55">
        <v>83</v>
      </c>
      <c r="B85" s="102">
        <v>61102102142</v>
      </c>
      <c r="C85" s="87" t="s">
        <v>145</v>
      </c>
      <c r="D85" s="87" t="s">
        <v>306</v>
      </c>
      <c r="E85" s="87" t="s">
        <v>118</v>
      </c>
      <c r="F85" s="87" t="s">
        <v>56</v>
      </c>
      <c r="G85" s="87" t="s">
        <v>57</v>
      </c>
      <c r="H85" s="56" t="s">
        <v>302</v>
      </c>
      <c r="I85" s="55" t="s">
        <v>9</v>
      </c>
    </row>
    <row r="86" spans="1:9">
      <c r="A86" s="55">
        <v>84</v>
      </c>
      <c r="B86" s="102">
        <v>61102102143</v>
      </c>
      <c r="C86" s="87" t="s">
        <v>146</v>
      </c>
      <c r="D86" s="87" t="s">
        <v>306</v>
      </c>
      <c r="E86" s="87" t="s">
        <v>118</v>
      </c>
      <c r="F86" s="87" t="s">
        <v>56</v>
      </c>
      <c r="G86" s="87" t="s">
        <v>57</v>
      </c>
      <c r="H86" s="56" t="s">
        <v>302</v>
      </c>
      <c r="I86" s="55" t="s">
        <v>9</v>
      </c>
    </row>
    <row r="87" spans="1:9">
      <c r="A87" s="55">
        <v>85</v>
      </c>
      <c r="B87" s="102">
        <v>61102102144</v>
      </c>
      <c r="C87" s="87" t="s">
        <v>147</v>
      </c>
      <c r="D87" s="87" t="s">
        <v>306</v>
      </c>
      <c r="E87" s="87" t="s">
        <v>118</v>
      </c>
      <c r="F87" s="87" t="s">
        <v>56</v>
      </c>
      <c r="G87" s="87" t="s">
        <v>57</v>
      </c>
      <c r="H87" s="56" t="s">
        <v>302</v>
      </c>
      <c r="I87" s="55" t="s">
        <v>9</v>
      </c>
    </row>
    <row r="88" spans="1:9">
      <c r="A88" s="55">
        <v>86</v>
      </c>
      <c r="B88" s="102">
        <v>61102102146</v>
      </c>
      <c r="C88" s="87" t="s">
        <v>148</v>
      </c>
      <c r="D88" s="87" t="s">
        <v>306</v>
      </c>
      <c r="E88" s="87" t="s">
        <v>118</v>
      </c>
      <c r="F88" s="87" t="s">
        <v>56</v>
      </c>
      <c r="G88" s="87" t="s">
        <v>57</v>
      </c>
      <c r="H88" s="56" t="s">
        <v>302</v>
      </c>
      <c r="I88" s="55" t="s">
        <v>9</v>
      </c>
    </row>
    <row r="89" spans="1:9">
      <c r="A89" s="55">
        <v>87</v>
      </c>
      <c r="B89" s="102">
        <v>61102102147</v>
      </c>
      <c r="C89" s="87" t="s">
        <v>149</v>
      </c>
      <c r="D89" s="87" t="s">
        <v>306</v>
      </c>
      <c r="E89" s="87" t="s">
        <v>118</v>
      </c>
      <c r="F89" s="87" t="s">
        <v>56</v>
      </c>
      <c r="G89" s="87" t="s">
        <v>57</v>
      </c>
      <c r="H89" s="56" t="s">
        <v>302</v>
      </c>
      <c r="I89" s="55" t="s">
        <v>9</v>
      </c>
    </row>
    <row r="90" spans="1:9">
      <c r="A90" s="55">
        <v>88</v>
      </c>
      <c r="B90" s="102">
        <v>61102102148</v>
      </c>
      <c r="C90" s="87" t="s">
        <v>150</v>
      </c>
      <c r="D90" s="87" t="s">
        <v>306</v>
      </c>
      <c r="E90" s="87" t="s">
        <v>118</v>
      </c>
      <c r="F90" s="87" t="s">
        <v>56</v>
      </c>
      <c r="G90" s="87" t="s">
        <v>57</v>
      </c>
      <c r="H90" s="56" t="s">
        <v>302</v>
      </c>
      <c r="I90" s="55" t="s">
        <v>9</v>
      </c>
    </row>
    <row r="91" spans="1:9">
      <c r="A91" s="55">
        <v>89</v>
      </c>
      <c r="B91" s="102">
        <v>61102102149</v>
      </c>
      <c r="C91" s="87" t="s">
        <v>151</v>
      </c>
      <c r="D91" s="87" t="s">
        <v>306</v>
      </c>
      <c r="E91" s="87" t="s">
        <v>118</v>
      </c>
      <c r="F91" s="87" t="s">
        <v>56</v>
      </c>
      <c r="G91" s="87" t="s">
        <v>57</v>
      </c>
      <c r="H91" s="56" t="s">
        <v>302</v>
      </c>
      <c r="I91" s="55" t="s">
        <v>9</v>
      </c>
    </row>
    <row r="92" spans="1:9">
      <c r="A92" s="55">
        <v>90</v>
      </c>
      <c r="B92" s="102">
        <v>61102102151</v>
      </c>
      <c r="C92" s="87" t="s">
        <v>152</v>
      </c>
      <c r="D92" s="87" t="s">
        <v>306</v>
      </c>
      <c r="E92" s="87" t="s">
        <v>118</v>
      </c>
      <c r="F92" s="87" t="s">
        <v>56</v>
      </c>
      <c r="G92" s="87" t="s">
        <v>57</v>
      </c>
      <c r="H92" s="56" t="s">
        <v>302</v>
      </c>
      <c r="I92" s="55" t="s">
        <v>9</v>
      </c>
    </row>
    <row r="93" spans="1:9">
      <c r="A93" s="55">
        <v>91</v>
      </c>
      <c r="B93" s="102">
        <v>61102102152</v>
      </c>
      <c r="C93" s="87" t="s">
        <v>153</v>
      </c>
      <c r="D93" s="87" t="s">
        <v>306</v>
      </c>
      <c r="E93" s="87" t="s">
        <v>118</v>
      </c>
      <c r="F93" s="87" t="s">
        <v>56</v>
      </c>
      <c r="G93" s="87" t="s">
        <v>57</v>
      </c>
      <c r="H93" s="56" t="s">
        <v>302</v>
      </c>
      <c r="I93" s="55" t="s">
        <v>9</v>
      </c>
    </row>
    <row r="94" spans="1:9">
      <c r="A94" s="55">
        <v>92</v>
      </c>
      <c r="B94" s="102">
        <v>61102105101</v>
      </c>
      <c r="C94" s="87" t="s">
        <v>154</v>
      </c>
      <c r="D94" s="87" t="s">
        <v>306</v>
      </c>
      <c r="E94" s="87" t="s">
        <v>59</v>
      </c>
      <c r="F94" s="87" t="s">
        <v>56</v>
      </c>
      <c r="G94" s="87" t="s">
        <v>57</v>
      </c>
      <c r="H94" s="56" t="s">
        <v>301</v>
      </c>
      <c r="I94" s="55" t="s">
        <v>9</v>
      </c>
    </row>
    <row r="95" spans="1:9">
      <c r="A95" s="55">
        <v>93</v>
      </c>
      <c r="B95" s="102">
        <v>61102105102</v>
      </c>
      <c r="C95" s="87" t="s">
        <v>155</v>
      </c>
      <c r="D95" s="87" t="s">
        <v>306</v>
      </c>
      <c r="E95" s="87" t="s">
        <v>59</v>
      </c>
      <c r="F95" s="87" t="s">
        <v>56</v>
      </c>
      <c r="G95" s="87" t="s">
        <v>57</v>
      </c>
      <c r="H95" s="56" t="s">
        <v>301</v>
      </c>
      <c r="I95" s="55" t="s">
        <v>9</v>
      </c>
    </row>
    <row r="96" spans="1:9">
      <c r="A96" s="55">
        <v>94</v>
      </c>
      <c r="B96" s="102">
        <v>61102105103</v>
      </c>
      <c r="C96" s="87" t="s">
        <v>156</v>
      </c>
      <c r="D96" s="87" t="s">
        <v>306</v>
      </c>
      <c r="E96" s="87" t="s">
        <v>59</v>
      </c>
      <c r="F96" s="87" t="s">
        <v>56</v>
      </c>
      <c r="G96" s="87" t="s">
        <v>57</v>
      </c>
      <c r="H96" s="56" t="s">
        <v>301</v>
      </c>
      <c r="I96" s="55" t="s">
        <v>9</v>
      </c>
    </row>
    <row r="97" spans="1:9">
      <c r="A97" s="55">
        <v>95</v>
      </c>
      <c r="B97" s="102">
        <v>61102105110</v>
      </c>
      <c r="C97" s="87" t="s">
        <v>157</v>
      </c>
      <c r="D97" s="87" t="s">
        <v>306</v>
      </c>
      <c r="E97" s="87" t="s">
        <v>59</v>
      </c>
      <c r="F97" s="87" t="s">
        <v>56</v>
      </c>
      <c r="G97" s="87" t="s">
        <v>57</v>
      </c>
      <c r="H97" s="56" t="s">
        <v>301</v>
      </c>
      <c r="I97" s="55" t="s">
        <v>9</v>
      </c>
    </row>
    <row r="98" spans="1:9">
      <c r="A98" s="55">
        <v>96</v>
      </c>
      <c r="B98" s="102">
        <v>61102105111</v>
      </c>
      <c r="C98" s="87" t="s">
        <v>158</v>
      </c>
      <c r="D98" s="87" t="s">
        <v>306</v>
      </c>
      <c r="E98" s="87" t="s">
        <v>59</v>
      </c>
      <c r="F98" s="87" t="s">
        <v>56</v>
      </c>
      <c r="G98" s="87" t="s">
        <v>57</v>
      </c>
      <c r="H98" s="56" t="s">
        <v>301</v>
      </c>
      <c r="I98" s="55" t="s">
        <v>9</v>
      </c>
    </row>
    <row r="99" spans="1:9">
      <c r="A99" s="55">
        <v>97</v>
      </c>
      <c r="B99" s="102">
        <v>61102105112</v>
      </c>
      <c r="C99" s="87" t="s">
        <v>159</v>
      </c>
      <c r="D99" s="87" t="s">
        <v>306</v>
      </c>
      <c r="E99" s="87" t="s">
        <v>59</v>
      </c>
      <c r="F99" s="87" t="s">
        <v>56</v>
      </c>
      <c r="G99" s="87" t="s">
        <v>57</v>
      </c>
      <c r="H99" s="56" t="s">
        <v>301</v>
      </c>
      <c r="I99" s="55" t="s">
        <v>9</v>
      </c>
    </row>
    <row r="100" spans="1:9">
      <c r="A100" s="55">
        <v>98</v>
      </c>
      <c r="B100" s="102">
        <v>61102105122</v>
      </c>
      <c r="C100" s="87" t="s">
        <v>160</v>
      </c>
      <c r="D100" s="87" t="s">
        <v>306</v>
      </c>
      <c r="E100" s="87" t="s">
        <v>59</v>
      </c>
      <c r="F100" s="87" t="s">
        <v>56</v>
      </c>
      <c r="G100" s="87" t="s">
        <v>57</v>
      </c>
      <c r="H100" s="56" t="s">
        <v>301</v>
      </c>
      <c r="I100" s="55" t="s">
        <v>9</v>
      </c>
    </row>
    <row r="101" spans="1:9">
      <c r="A101" s="55">
        <v>99</v>
      </c>
      <c r="B101" s="102">
        <v>61102105127</v>
      </c>
      <c r="C101" s="87" t="s">
        <v>161</v>
      </c>
      <c r="D101" s="87" t="s">
        <v>306</v>
      </c>
      <c r="E101" s="87" t="s">
        <v>59</v>
      </c>
      <c r="F101" s="87" t="s">
        <v>56</v>
      </c>
      <c r="G101" s="87" t="s">
        <v>57</v>
      </c>
      <c r="H101" s="56" t="s">
        <v>301</v>
      </c>
      <c r="I101" s="55" t="s">
        <v>9</v>
      </c>
    </row>
    <row r="102" spans="1:9">
      <c r="A102" s="55">
        <v>100</v>
      </c>
      <c r="B102" s="102">
        <v>61102105128</v>
      </c>
      <c r="C102" s="87" t="s">
        <v>162</v>
      </c>
      <c r="D102" s="87" t="s">
        <v>306</v>
      </c>
      <c r="E102" s="87" t="s">
        <v>59</v>
      </c>
      <c r="F102" s="87" t="s">
        <v>56</v>
      </c>
      <c r="G102" s="87" t="s">
        <v>57</v>
      </c>
      <c r="H102" s="56" t="s">
        <v>301</v>
      </c>
      <c r="I102" s="55" t="s">
        <v>9</v>
      </c>
    </row>
    <row r="103" spans="1:9">
      <c r="A103" s="55">
        <v>101</v>
      </c>
      <c r="B103" s="102">
        <v>61102106102</v>
      </c>
      <c r="C103" s="87" t="s">
        <v>163</v>
      </c>
      <c r="D103" s="87" t="s">
        <v>306</v>
      </c>
      <c r="E103" s="87" t="s">
        <v>61</v>
      </c>
      <c r="F103" s="87" t="s">
        <v>56</v>
      </c>
      <c r="G103" s="87" t="s">
        <v>57</v>
      </c>
      <c r="H103" s="56" t="s">
        <v>301</v>
      </c>
      <c r="I103" s="55" t="s">
        <v>9</v>
      </c>
    </row>
    <row r="104" spans="1:9">
      <c r="A104" s="55">
        <v>102</v>
      </c>
      <c r="B104" s="102">
        <v>61102106103</v>
      </c>
      <c r="C104" s="87" t="s">
        <v>164</v>
      </c>
      <c r="D104" s="87" t="s">
        <v>306</v>
      </c>
      <c r="E104" s="87" t="s">
        <v>61</v>
      </c>
      <c r="F104" s="87" t="s">
        <v>56</v>
      </c>
      <c r="G104" s="87" t="s">
        <v>57</v>
      </c>
      <c r="H104" s="56" t="s">
        <v>301</v>
      </c>
      <c r="I104" s="55" t="s">
        <v>9</v>
      </c>
    </row>
    <row r="105" spans="1:9">
      <c r="A105" s="55">
        <v>103</v>
      </c>
      <c r="B105" s="102">
        <v>61102106104</v>
      </c>
      <c r="C105" s="87" t="s">
        <v>165</v>
      </c>
      <c r="D105" s="87" t="s">
        <v>306</v>
      </c>
      <c r="E105" s="87" t="s">
        <v>61</v>
      </c>
      <c r="F105" s="87" t="s">
        <v>56</v>
      </c>
      <c r="G105" s="87" t="s">
        <v>57</v>
      </c>
      <c r="H105" s="56" t="s">
        <v>301</v>
      </c>
      <c r="I105" s="55" t="s">
        <v>9</v>
      </c>
    </row>
    <row r="106" spans="1:9">
      <c r="A106" s="55">
        <v>104</v>
      </c>
      <c r="B106" s="102">
        <v>61102106105</v>
      </c>
      <c r="C106" s="87" t="s">
        <v>166</v>
      </c>
      <c r="D106" s="87" t="s">
        <v>306</v>
      </c>
      <c r="E106" s="87" t="s">
        <v>61</v>
      </c>
      <c r="F106" s="87" t="s">
        <v>56</v>
      </c>
      <c r="G106" s="87" t="s">
        <v>57</v>
      </c>
      <c r="H106" s="56" t="s">
        <v>301</v>
      </c>
      <c r="I106" s="55" t="s">
        <v>9</v>
      </c>
    </row>
    <row r="107" spans="1:9">
      <c r="A107" s="55">
        <v>105</v>
      </c>
      <c r="B107" s="102">
        <v>61102106106</v>
      </c>
      <c r="C107" s="87" t="s">
        <v>167</v>
      </c>
      <c r="D107" s="87" t="s">
        <v>306</v>
      </c>
      <c r="E107" s="87" t="s">
        <v>61</v>
      </c>
      <c r="F107" s="87" t="s">
        <v>56</v>
      </c>
      <c r="G107" s="87" t="s">
        <v>57</v>
      </c>
      <c r="H107" s="56" t="s">
        <v>301</v>
      </c>
      <c r="I107" s="55" t="s">
        <v>9</v>
      </c>
    </row>
    <row r="108" spans="1:9">
      <c r="A108" s="55">
        <v>106</v>
      </c>
      <c r="B108" s="102">
        <v>61102106109</v>
      </c>
      <c r="C108" s="87" t="s">
        <v>168</v>
      </c>
      <c r="D108" s="87" t="s">
        <v>306</v>
      </c>
      <c r="E108" s="87" t="s">
        <v>61</v>
      </c>
      <c r="F108" s="87" t="s">
        <v>56</v>
      </c>
      <c r="G108" s="87" t="s">
        <v>57</v>
      </c>
      <c r="H108" s="56" t="s">
        <v>301</v>
      </c>
      <c r="I108" s="55" t="s">
        <v>9</v>
      </c>
    </row>
    <row r="109" spans="1:9">
      <c r="A109" s="55">
        <v>107</v>
      </c>
      <c r="B109" s="102">
        <v>61102106111</v>
      </c>
      <c r="C109" s="87" t="s">
        <v>169</v>
      </c>
      <c r="D109" s="87" t="s">
        <v>306</v>
      </c>
      <c r="E109" s="87" t="s">
        <v>61</v>
      </c>
      <c r="F109" s="87" t="s">
        <v>56</v>
      </c>
      <c r="G109" s="87" t="s">
        <v>57</v>
      </c>
      <c r="H109" s="56" t="s">
        <v>301</v>
      </c>
      <c r="I109" s="55" t="s">
        <v>9</v>
      </c>
    </row>
    <row r="110" spans="1:9">
      <c r="A110" s="55">
        <v>108</v>
      </c>
      <c r="B110" s="102">
        <v>61102106112</v>
      </c>
      <c r="C110" s="87" t="s">
        <v>170</v>
      </c>
      <c r="D110" s="87" t="s">
        <v>306</v>
      </c>
      <c r="E110" s="87" t="s">
        <v>61</v>
      </c>
      <c r="F110" s="87" t="s">
        <v>56</v>
      </c>
      <c r="G110" s="87" t="s">
        <v>57</v>
      </c>
      <c r="H110" s="56" t="s">
        <v>301</v>
      </c>
      <c r="I110" s="55" t="s">
        <v>9</v>
      </c>
    </row>
    <row r="111" spans="1:9">
      <c r="A111" s="55">
        <v>109</v>
      </c>
      <c r="B111" s="102">
        <v>61102106113</v>
      </c>
      <c r="C111" s="87" t="s">
        <v>171</v>
      </c>
      <c r="D111" s="87" t="s">
        <v>306</v>
      </c>
      <c r="E111" s="87" t="s">
        <v>61</v>
      </c>
      <c r="F111" s="87" t="s">
        <v>56</v>
      </c>
      <c r="G111" s="87" t="s">
        <v>57</v>
      </c>
      <c r="H111" s="56" t="s">
        <v>301</v>
      </c>
      <c r="I111" s="55" t="s">
        <v>9</v>
      </c>
    </row>
    <row r="112" spans="1:9">
      <c r="A112" s="55">
        <v>110</v>
      </c>
      <c r="B112" s="102">
        <v>61102106116</v>
      </c>
      <c r="C112" s="87" t="s">
        <v>172</v>
      </c>
      <c r="D112" s="87" t="s">
        <v>306</v>
      </c>
      <c r="E112" s="87" t="s">
        <v>61</v>
      </c>
      <c r="F112" s="87" t="s">
        <v>56</v>
      </c>
      <c r="G112" s="87" t="s">
        <v>57</v>
      </c>
      <c r="H112" s="56" t="s">
        <v>301</v>
      </c>
      <c r="I112" s="55" t="s">
        <v>9</v>
      </c>
    </row>
    <row r="113" spans="1:9">
      <c r="A113" s="55">
        <v>111</v>
      </c>
      <c r="B113" s="102">
        <v>61102106118</v>
      </c>
      <c r="C113" s="87" t="s">
        <v>173</v>
      </c>
      <c r="D113" s="87" t="s">
        <v>306</v>
      </c>
      <c r="E113" s="87" t="s">
        <v>61</v>
      </c>
      <c r="F113" s="87" t="s">
        <v>56</v>
      </c>
      <c r="G113" s="87" t="s">
        <v>57</v>
      </c>
      <c r="H113" s="56" t="s">
        <v>301</v>
      </c>
      <c r="I113" s="55" t="s">
        <v>9</v>
      </c>
    </row>
    <row r="114" spans="1:9">
      <c r="A114" s="55">
        <v>112</v>
      </c>
      <c r="B114" s="102">
        <v>61102106202</v>
      </c>
      <c r="C114" s="87" t="s">
        <v>174</v>
      </c>
      <c r="D114" s="87" t="s">
        <v>306</v>
      </c>
      <c r="E114" s="87" t="s">
        <v>61</v>
      </c>
      <c r="F114" s="87" t="s">
        <v>56</v>
      </c>
      <c r="G114" s="87" t="s">
        <v>57</v>
      </c>
      <c r="H114" s="56" t="s">
        <v>302</v>
      </c>
      <c r="I114" s="55" t="s">
        <v>9</v>
      </c>
    </row>
    <row r="115" spans="1:9">
      <c r="A115" s="55">
        <v>113</v>
      </c>
      <c r="B115" s="102">
        <v>61102106204</v>
      </c>
      <c r="C115" s="87" t="s">
        <v>175</v>
      </c>
      <c r="D115" s="87" t="s">
        <v>306</v>
      </c>
      <c r="E115" s="87" t="s">
        <v>61</v>
      </c>
      <c r="F115" s="87" t="s">
        <v>56</v>
      </c>
      <c r="G115" s="87" t="s">
        <v>57</v>
      </c>
      <c r="H115" s="56" t="s">
        <v>301</v>
      </c>
      <c r="I115" s="55" t="s">
        <v>9</v>
      </c>
    </row>
    <row r="116" spans="1:9">
      <c r="A116" s="55">
        <v>114</v>
      </c>
      <c r="B116" s="102">
        <v>61102106205</v>
      </c>
      <c r="C116" s="87" t="s">
        <v>176</v>
      </c>
      <c r="D116" s="87" t="s">
        <v>306</v>
      </c>
      <c r="E116" s="87" t="s">
        <v>61</v>
      </c>
      <c r="F116" s="87" t="s">
        <v>56</v>
      </c>
      <c r="G116" s="87" t="s">
        <v>57</v>
      </c>
      <c r="H116" s="56" t="s">
        <v>301</v>
      </c>
      <c r="I116" s="55" t="s">
        <v>9</v>
      </c>
    </row>
    <row r="117" spans="1:9">
      <c r="A117" s="55">
        <v>115</v>
      </c>
      <c r="B117" s="102">
        <v>61102106206</v>
      </c>
      <c r="C117" s="87" t="s">
        <v>177</v>
      </c>
      <c r="D117" s="87" t="s">
        <v>306</v>
      </c>
      <c r="E117" s="87" t="s">
        <v>61</v>
      </c>
      <c r="F117" s="87" t="s">
        <v>56</v>
      </c>
      <c r="G117" s="87" t="s">
        <v>57</v>
      </c>
      <c r="H117" s="56" t="s">
        <v>302</v>
      </c>
      <c r="I117" s="55" t="s">
        <v>9</v>
      </c>
    </row>
    <row r="118" spans="1:9">
      <c r="A118" s="55">
        <v>116</v>
      </c>
      <c r="B118" s="102">
        <v>61102106207</v>
      </c>
      <c r="C118" s="87" t="s">
        <v>178</v>
      </c>
      <c r="D118" s="87" t="s">
        <v>306</v>
      </c>
      <c r="E118" s="87" t="s">
        <v>61</v>
      </c>
      <c r="F118" s="87" t="s">
        <v>56</v>
      </c>
      <c r="G118" s="87" t="s">
        <v>57</v>
      </c>
      <c r="H118" s="56" t="s">
        <v>302</v>
      </c>
      <c r="I118" s="55" t="s">
        <v>9</v>
      </c>
    </row>
    <row r="119" spans="1:9">
      <c r="A119" s="55">
        <v>117</v>
      </c>
      <c r="B119" s="102">
        <v>61102106208</v>
      </c>
      <c r="C119" s="87" t="s">
        <v>179</v>
      </c>
      <c r="D119" s="87" t="s">
        <v>306</v>
      </c>
      <c r="E119" s="87" t="s">
        <v>61</v>
      </c>
      <c r="F119" s="87" t="s">
        <v>56</v>
      </c>
      <c r="G119" s="87" t="s">
        <v>57</v>
      </c>
      <c r="H119" s="56" t="s">
        <v>301</v>
      </c>
      <c r="I119" s="55" t="s">
        <v>9</v>
      </c>
    </row>
    <row r="120" spans="1:9">
      <c r="A120" s="55">
        <v>118</v>
      </c>
      <c r="B120" s="102">
        <v>61102106209</v>
      </c>
      <c r="C120" s="87" t="s">
        <v>180</v>
      </c>
      <c r="D120" s="87" t="s">
        <v>306</v>
      </c>
      <c r="E120" s="87" t="s">
        <v>61</v>
      </c>
      <c r="F120" s="87" t="s">
        <v>56</v>
      </c>
      <c r="G120" s="87" t="s">
        <v>57</v>
      </c>
      <c r="H120" s="56" t="s">
        <v>301</v>
      </c>
      <c r="I120" s="55" t="s">
        <v>9</v>
      </c>
    </row>
    <row r="121" spans="1:9">
      <c r="A121" s="55">
        <v>119</v>
      </c>
      <c r="B121" s="102">
        <v>61102106210</v>
      </c>
      <c r="C121" s="87" t="s">
        <v>181</v>
      </c>
      <c r="D121" s="87" t="s">
        <v>306</v>
      </c>
      <c r="E121" s="87" t="s">
        <v>61</v>
      </c>
      <c r="F121" s="87" t="s">
        <v>56</v>
      </c>
      <c r="G121" s="87" t="s">
        <v>57</v>
      </c>
      <c r="H121" s="56" t="s">
        <v>301</v>
      </c>
      <c r="I121" s="55" t="s">
        <v>9</v>
      </c>
    </row>
    <row r="122" spans="1:9">
      <c r="A122" s="55">
        <v>120</v>
      </c>
      <c r="B122" s="102">
        <v>61102106212</v>
      </c>
      <c r="C122" s="87" t="s">
        <v>182</v>
      </c>
      <c r="D122" s="87" t="s">
        <v>306</v>
      </c>
      <c r="E122" s="87" t="s">
        <v>61</v>
      </c>
      <c r="F122" s="87" t="s">
        <v>56</v>
      </c>
      <c r="G122" s="87" t="s">
        <v>57</v>
      </c>
      <c r="H122" s="56" t="s">
        <v>301</v>
      </c>
      <c r="I122" s="55" t="s">
        <v>9</v>
      </c>
    </row>
    <row r="123" spans="1:9">
      <c r="A123" s="55">
        <v>121</v>
      </c>
      <c r="B123" s="102">
        <v>61102106213</v>
      </c>
      <c r="C123" s="87" t="s">
        <v>183</v>
      </c>
      <c r="D123" s="87" t="s">
        <v>306</v>
      </c>
      <c r="E123" s="87" t="s">
        <v>61</v>
      </c>
      <c r="F123" s="87" t="s">
        <v>56</v>
      </c>
      <c r="G123" s="87" t="s">
        <v>57</v>
      </c>
      <c r="H123" s="56" t="s">
        <v>301</v>
      </c>
      <c r="I123" s="55" t="s">
        <v>9</v>
      </c>
    </row>
    <row r="124" spans="1:9">
      <c r="A124" s="55">
        <v>122</v>
      </c>
      <c r="B124" s="102">
        <v>61102106214</v>
      </c>
      <c r="C124" s="87" t="s">
        <v>184</v>
      </c>
      <c r="D124" s="87" t="s">
        <v>306</v>
      </c>
      <c r="E124" s="87" t="s">
        <v>61</v>
      </c>
      <c r="F124" s="87" t="s">
        <v>56</v>
      </c>
      <c r="G124" s="87" t="s">
        <v>57</v>
      </c>
      <c r="H124" s="56" t="s">
        <v>301</v>
      </c>
      <c r="I124" s="55" t="s">
        <v>9</v>
      </c>
    </row>
    <row r="125" spans="1:9">
      <c r="A125" s="55">
        <v>123</v>
      </c>
      <c r="B125" s="102">
        <v>61102106215</v>
      </c>
      <c r="C125" s="87" t="s">
        <v>185</v>
      </c>
      <c r="D125" s="87" t="s">
        <v>306</v>
      </c>
      <c r="E125" s="87" t="s">
        <v>61</v>
      </c>
      <c r="F125" s="87" t="s">
        <v>56</v>
      </c>
      <c r="G125" s="87" t="s">
        <v>57</v>
      </c>
      <c r="H125" s="56" t="s">
        <v>301</v>
      </c>
      <c r="I125" s="55" t="s">
        <v>9</v>
      </c>
    </row>
    <row r="126" spans="1:9">
      <c r="A126" s="55">
        <v>124</v>
      </c>
      <c r="B126" s="102">
        <v>61102106216</v>
      </c>
      <c r="C126" s="87" t="s">
        <v>186</v>
      </c>
      <c r="D126" s="87" t="s">
        <v>306</v>
      </c>
      <c r="E126" s="87" t="s">
        <v>61</v>
      </c>
      <c r="F126" s="87" t="s">
        <v>56</v>
      </c>
      <c r="G126" s="87" t="s">
        <v>57</v>
      </c>
      <c r="H126" s="56" t="s">
        <v>301</v>
      </c>
      <c r="I126" s="55" t="s">
        <v>9</v>
      </c>
    </row>
    <row r="127" spans="1:9">
      <c r="A127" s="55">
        <v>125</v>
      </c>
      <c r="B127" s="102">
        <v>61102106217</v>
      </c>
      <c r="C127" s="87" t="s">
        <v>187</v>
      </c>
      <c r="D127" s="87" t="s">
        <v>306</v>
      </c>
      <c r="E127" s="87" t="s">
        <v>61</v>
      </c>
      <c r="F127" s="87" t="s">
        <v>56</v>
      </c>
      <c r="G127" s="87" t="s">
        <v>57</v>
      </c>
      <c r="H127" s="56" t="s">
        <v>301</v>
      </c>
      <c r="I127" s="55" t="s">
        <v>9</v>
      </c>
    </row>
    <row r="128" spans="1:9">
      <c r="A128" s="55">
        <v>126</v>
      </c>
      <c r="B128" s="102">
        <v>61102106219</v>
      </c>
      <c r="C128" s="87" t="s">
        <v>188</v>
      </c>
      <c r="D128" s="87" t="s">
        <v>306</v>
      </c>
      <c r="E128" s="87" t="s">
        <v>61</v>
      </c>
      <c r="F128" s="87" t="s">
        <v>56</v>
      </c>
      <c r="G128" s="87" t="s">
        <v>57</v>
      </c>
      <c r="H128" s="56" t="s">
        <v>301</v>
      </c>
      <c r="I128" s="55" t="s">
        <v>9</v>
      </c>
    </row>
    <row r="129" spans="1:9">
      <c r="A129" s="55">
        <v>127</v>
      </c>
      <c r="B129" s="102">
        <v>61102106220</v>
      </c>
      <c r="C129" s="87" t="s">
        <v>189</v>
      </c>
      <c r="D129" s="87" t="s">
        <v>306</v>
      </c>
      <c r="E129" s="87" t="s">
        <v>61</v>
      </c>
      <c r="F129" s="87" t="s">
        <v>56</v>
      </c>
      <c r="G129" s="87" t="s">
        <v>57</v>
      </c>
      <c r="H129" s="56" t="s">
        <v>301</v>
      </c>
      <c r="I129" s="55" t="s">
        <v>9</v>
      </c>
    </row>
    <row r="130" spans="1:9">
      <c r="A130" s="55">
        <v>128</v>
      </c>
      <c r="B130" s="102">
        <v>61102106221</v>
      </c>
      <c r="C130" s="87" t="s">
        <v>190</v>
      </c>
      <c r="D130" s="87" t="s">
        <v>306</v>
      </c>
      <c r="E130" s="87" t="s">
        <v>61</v>
      </c>
      <c r="F130" s="87" t="s">
        <v>56</v>
      </c>
      <c r="G130" s="87" t="s">
        <v>57</v>
      </c>
      <c r="H130" s="56" t="s">
        <v>301</v>
      </c>
      <c r="I130" s="55" t="s">
        <v>9</v>
      </c>
    </row>
    <row r="131" spans="1:9">
      <c r="A131" s="55">
        <v>129</v>
      </c>
      <c r="B131" s="102">
        <v>61102106222</v>
      </c>
      <c r="C131" s="87" t="s">
        <v>191</v>
      </c>
      <c r="D131" s="87" t="s">
        <v>306</v>
      </c>
      <c r="E131" s="87" t="s">
        <v>61</v>
      </c>
      <c r="F131" s="87" t="s">
        <v>56</v>
      </c>
      <c r="G131" s="87" t="s">
        <v>57</v>
      </c>
      <c r="H131" s="56" t="s">
        <v>301</v>
      </c>
      <c r="I131" s="55" t="s">
        <v>9</v>
      </c>
    </row>
    <row r="132" spans="1:9">
      <c r="A132" s="55">
        <v>130</v>
      </c>
      <c r="B132" s="102">
        <v>61102108101</v>
      </c>
      <c r="C132" s="87" t="s">
        <v>192</v>
      </c>
      <c r="D132" s="87" t="s">
        <v>306</v>
      </c>
      <c r="E132" s="87" t="s">
        <v>63</v>
      </c>
      <c r="F132" s="87" t="s">
        <v>56</v>
      </c>
      <c r="G132" s="87" t="s">
        <v>57</v>
      </c>
      <c r="H132" s="56" t="s">
        <v>301</v>
      </c>
      <c r="I132" s="55" t="s">
        <v>9</v>
      </c>
    </row>
    <row r="133" spans="1:9">
      <c r="A133" s="55">
        <v>131</v>
      </c>
      <c r="B133" s="102">
        <v>61102108102</v>
      </c>
      <c r="C133" s="87" t="s">
        <v>193</v>
      </c>
      <c r="D133" s="87" t="s">
        <v>306</v>
      </c>
      <c r="E133" s="87" t="s">
        <v>63</v>
      </c>
      <c r="F133" s="87" t="s">
        <v>56</v>
      </c>
      <c r="G133" s="87" t="s">
        <v>57</v>
      </c>
      <c r="H133" s="56" t="s">
        <v>301</v>
      </c>
      <c r="I133" s="55" t="s">
        <v>9</v>
      </c>
    </row>
    <row r="134" spans="1:9">
      <c r="A134" s="55">
        <v>132</v>
      </c>
      <c r="B134" s="102">
        <v>61102108103</v>
      </c>
      <c r="C134" s="87" t="s">
        <v>194</v>
      </c>
      <c r="D134" s="87" t="s">
        <v>306</v>
      </c>
      <c r="E134" s="87" t="s">
        <v>63</v>
      </c>
      <c r="F134" s="87" t="s">
        <v>56</v>
      </c>
      <c r="G134" s="87" t="s">
        <v>57</v>
      </c>
      <c r="H134" s="56" t="s">
        <v>301</v>
      </c>
      <c r="I134" s="55" t="s">
        <v>9</v>
      </c>
    </row>
    <row r="135" spans="1:9">
      <c r="A135" s="55">
        <v>133</v>
      </c>
      <c r="B135" s="102">
        <v>61102108104</v>
      </c>
      <c r="C135" s="87" t="s">
        <v>195</v>
      </c>
      <c r="D135" s="87" t="s">
        <v>306</v>
      </c>
      <c r="E135" s="87" t="s">
        <v>63</v>
      </c>
      <c r="F135" s="87" t="s">
        <v>56</v>
      </c>
      <c r="G135" s="87" t="s">
        <v>57</v>
      </c>
      <c r="H135" s="56" t="s">
        <v>301</v>
      </c>
      <c r="I135" s="55" t="s">
        <v>9</v>
      </c>
    </row>
    <row r="136" spans="1:9">
      <c r="A136" s="55">
        <v>134</v>
      </c>
      <c r="B136" s="102">
        <v>61102108105</v>
      </c>
      <c r="C136" s="87" t="s">
        <v>196</v>
      </c>
      <c r="D136" s="87" t="s">
        <v>306</v>
      </c>
      <c r="E136" s="87" t="s">
        <v>63</v>
      </c>
      <c r="F136" s="87" t="s">
        <v>56</v>
      </c>
      <c r="G136" s="87" t="s">
        <v>57</v>
      </c>
      <c r="H136" s="56" t="s">
        <v>301</v>
      </c>
      <c r="I136" s="55" t="s">
        <v>9</v>
      </c>
    </row>
    <row r="137" spans="1:9">
      <c r="A137" s="55">
        <v>135</v>
      </c>
      <c r="B137" s="102">
        <v>61102108106</v>
      </c>
      <c r="C137" s="87" t="s">
        <v>197</v>
      </c>
      <c r="D137" s="87" t="s">
        <v>306</v>
      </c>
      <c r="E137" s="87" t="s">
        <v>63</v>
      </c>
      <c r="F137" s="87" t="s">
        <v>56</v>
      </c>
      <c r="G137" s="87" t="s">
        <v>57</v>
      </c>
      <c r="H137" s="56" t="s">
        <v>301</v>
      </c>
      <c r="I137" s="55" t="s">
        <v>9</v>
      </c>
    </row>
    <row r="138" spans="1:9">
      <c r="A138" s="55">
        <v>136</v>
      </c>
      <c r="B138" s="102">
        <v>61102108107</v>
      </c>
      <c r="C138" s="87" t="s">
        <v>198</v>
      </c>
      <c r="D138" s="87" t="s">
        <v>306</v>
      </c>
      <c r="E138" s="87" t="s">
        <v>63</v>
      </c>
      <c r="F138" s="87" t="s">
        <v>56</v>
      </c>
      <c r="G138" s="87" t="s">
        <v>57</v>
      </c>
      <c r="H138" s="56" t="s">
        <v>301</v>
      </c>
      <c r="I138" s="55" t="s">
        <v>9</v>
      </c>
    </row>
    <row r="139" spans="1:9">
      <c r="A139" s="55">
        <v>137</v>
      </c>
      <c r="B139" s="102">
        <v>61102108108</v>
      </c>
      <c r="C139" s="87" t="s">
        <v>199</v>
      </c>
      <c r="D139" s="87" t="s">
        <v>306</v>
      </c>
      <c r="E139" s="87" t="s">
        <v>63</v>
      </c>
      <c r="F139" s="87" t="s">
        <v>56</v>
      </c>
      <c r="G139" s="87" t="s">
        <v>57</v>
      </c>
      <c r="H139" s="56" t="s">
        <v>301</v>
      </c>
      <c r="I139" s="55" t="s">
        <v>9</v>
      </c>
    </row>
    <row r="140" spans="1:9">
      <c r="A140" s="55">
        <v>138</v>
      </c>
      <c r="B140" s="102">
        <v>61102108109</v>
      </c>
      <c r="C140" s="87" t="s">
        <v>200</v>
      </c>
      <c r="D140" s="87" t="s">
        <v>306</v>
      </c>
      <c r="E140" s="87" t="s">
        <v>63</v>
      </c>
      <c r="F140" s="87" t="s">
        <v>56</v>
      </c>
      <c r="G140" s="87" t="s">
        <v>57</v>
      </c>
      <c r="H140" s="56" t="s">
        <v>301</v>
      </c>
      <c r="I140" s="55" t="s">
        <v>9</v>
      </c>
    </row>
    <row r="141" spans="1:9">
      <c r="A141" s="55">
        <v>139</v>
      </c>
      <c r="B141" s="102">
        <v>61102108110</v>
      </c>
      <c r="C141" s="87" t="s">
        <v>201</v>
      </c>
      <c r="D141" s="87" t="s">
        <v>306</v>
      </c>
      <c r="E141" s="87" t="s">
        <v>63</v>
      </c>
      <c r="F141" s="87" t="s">
        <v>56</v>
      </c>
      <c r="G141" s="87" t="s">
        <v>57</v>
      </c>
      <c r="H141" s="56" t="s">
        <v>301</v>
      </c>
      <c r="I141" s="55" t="s">
        <v>9</v>
      </c>
    </row>
    <row r="142" spans="1:9">
      <c r="A142" s="55">
        <v>140</v>
      </c>
      <c r="B142" s="102">
        <v>61102108112</v>
      </c>
      <c r="C142" s="87" t="s">
        <v>202</v>
      </c>
      <c r="D142" s="87" t="s">
        <v>306</v>
      </c>
      <c r="E142" s="87" t="s">
        <v>63</v>
      </c>
      <c r="F142" s="87" t="s">
        <v>56</v>
      </c>
      <c r="G142" s="87" t="s">
        <v>57</v>
      </c>
      <c r="H142" s="56" t="s">
        <v>301</v>
      </c>
      <c r="I142" s="55" t="s">
        <v>9</v>
      </c>
    </row>
    <row r="143" spans="1:9">
      <c r="A143" s="55">
        <v>141</v>
      </c>
      <c r="B143" s="102">
        <v>61102108113</v>
      </c>
      <c r="C143" s="87" t="s">
        <v>203</v>
      </c>
      <c r="D143" s="87" t="s">
        <v>306</v>
      </c>
      <c r="E143" s="87" t="s">
        <v>63</v>
      </c>
      <c r="F143" s="87" t="s">
        <v>56</v>
      </c>
      <c r="G143" s="87" t="s">
        <v>57</v>
      </c>
      <c r="H143" s="56" t="s">
        <v>301</v>
      </c>
      <c r="I143" s="55" t="s">
        <v>9</v>
      </c>
    </row>
    <row r="144" spans="1:9">
      <c r="A144" s="55">
        <v>142</v>
      </c>
      <c r="B144" s="102">
        <v>61102110101</v>
      </c>
      <c r="C144" s="87" t="s">
        <v>204</v>
      </c>
      <c r="D144" s="87" t="s">
        <v>306</v>
      </c>
      <c r="E144" s="87" t="s">
        <v>54</v>
      </c>
      <c r="F144" s="87" t="s">
        <v>56</v>
      </c>
      <c r="G144" s="87" t="s">
        <v>57</v>
      </c>
      <c r="H144" s="56" t="s">
        <v>301</v>
      </c>
      <c r="I144" s="55" t="s">
        <v>9</v>
      </c>
    </row>
    <row r="145" spans="1:9">
      <c r="A145" s="55">
        <v>143</v>
      </c>
      <c r="B145" s="102">
        <v>61102110102</v>
      </c>
      <c r="C145" s="87" t="s">
        <v>205</v>
      </c>
      <c r="D145" s="87" t="s">
        <v>306</v>
      </c>
      <c r="E145" s="87" t="s">
        <v>54</v>
      </c>
      <c r="F145" s="87" t="s">
        <v>56</v>
      </c>
      <c r="G145" s="87" t="s">
        <v>57</v>
      </c>
      <c r="H145" s="56" t="s">
        <v>301</v>
      </c>
      <c r="I145" s="55" t="s">
        <v>9</v>
      </c>
    </row>
    <row r="146" spans="1:9">
      <c r="A146" s="55">
        <v>144</v>
      </c>
      <c r="B146" s="102">
        <v>61102110104</v>
      </c>
      <c r="C146" s="87" t="s">
        <v>206</v>
      </c>
      <c r="D146" s="87" t="s">
        <v>306</v>
      </c>
      <c r="E146" s="87" t="s">
        <v>54</v>
      </c>
      <c r="F146" s="87" t="s">
        <v>56</v>
      </c>
      <c r="G146" s="87" t="s">
        <v>57</v>
      </c>
      <c r="H146" s="56" t="s">
        <v>301</v>
      </c>
      <c r="I146" s="55" t="s">
        <v>9</v>
      </c>
    </row>
    <row r="147" spans="1:9">
      <c r="A147" s="55">
        <v>145</v>
      </c>
      <c r="B147" s="102">
        <v>61102110105</v>
      </c>
      <c r="C147" s="87" t="s">
        <v>207</v>
      </c>
      <c r="D147" s="87" t="s">
        <v>306</v>
      </c>
      <c r="E147" s="87" t="s">
        <v>54</v>
      </c>
      <c r="F147" s="87" t="s">
        <v>56</v>
      </c>
      <c r="G147" s="87" t="s">
        <v>57</v>
      </c>
      <c r="H147" s="56" t="s">
        <v>301</v>
      </c>
      <c r="I147" s="55" t="s">
        <v>9</v>
      </c>
    </row>
    <row r="148" spans="1:9">
      <c r="A148" s="55">
        <v>146</v>
      </c>
      <c r="B148" s="102">
        <v>61102110107</v>
      </c>
      <c r="C148" s="87" t="s">
        <v>208</v>
      </c>
      <c r="D148" s="87" t="s">
        <v>306</v>
      </c>
      <c r="E148" s="87" t="s">
        <v>54</v>
      </c>
      <c r="F148" s="87" t="s">
        <v>56</v>
      </c>
      <c r="G148" s="87" t="s">
        <v>57</v>
      </c>
      <c r="H148" s="56" t="s">
        <v>301</v>
      </c>
      <c r="I148" s="55" t="s">
        <v>9</v>
      </c>
    </row>
    <row r="149" spans="1:9">
      <c r="A149" s="55">
        <v>147</v>
      </c>
      <c r="B149" s="102">
        <v>61102110108</v>
      </c>
      <c r="C149" s="87" t="s">
        <v>209</v>
      </c>
      <c r="D149" s="87" t="s">
        <v>306</v>
      </c>
      <c r="E149" s="87" t="s">
        <v>54</v>
      </c>
      <c r="F149" s="87" t="s">
        <v>56</v>
      </c>
      <c r="G149" s="87" t="s">
        <v>57</v>
      </c>
      <c r="H149" s="56" t="s">
        <v>301</v>
      </c>
      <c r="I149" s="55" t="s">
        <v>9</v>
      </c>
    </row>
    <row r="150" spans="1:9">
      <c r="A150" s="55">
        <v>148</v>
      </c>
      <c r="B150" s="102">
        <v>61102110109</v>
      </c>
      <c r="C150" s="87" t="s">
        <v>210</v>
      </c>
      <c r="D150" s="87" t="s">
        <v>306</v>
      </c>
      <c r="E150" s="87" t="s">
        <v>54</v>
      </c>
      <c r="F150" s="87" t="s">
        <v>56</v>
      </c>
      <c r="G150" s="87" t="s">
        <v>57</v>
      </c>
      <c r="H150" s="56" t="s">
        <v>301</v>
      </c>
      <c r="I150" s="55" t="s">
        <v>9</v>
      </c>
    </row>
    <row r="151" spans="1:9">
      <c r="A151" s="55">
        <v>149</v>
      </c>
      <c r="B151" s="102">
        <v>61102110110</v>
      </c>
      <c r="C151" s="87" t="s">
        <v>211</v>
      </c>
      <c r="D151" s="87" t="s">
        <v>306</v>
      </c>
      <c r="E151" s="87" t="s">
        <v>54</v>
      </c>
      <c r="F151" s="87" t="s">
        <v>56</v>
      </c>
      <c r="G151" s="87" t="s">
        <v>57</v>
      </c>
      <c r="H151" s="56" t="s">
        <v>301</v>
      </c>
      <c r="I151" s="55" t="s">
        <v>9</v>
      </c>
    </row>
    <row r="152" spans="1:9">
      <c r="A152" s="55">
        <v>150</v>
      </c>
      <c r="B152" s="102">
        <v>61102110113</v>
      </c>
      <c r="C152" s="87" t="s">
        <v>212</v>
      </c>
      <c r="D152" s="87" t="s">
        <v>306</v>
      </c>
      <c r="E152" s="87" t="s">
        <v>54</v>
      </c>
      <c r="F152" s="87" t="s">
        <v>56</v>
      </c>
      <c r="G152" s="87" t="s">
        <v>57</v>
      </c>
      <c r="H152" s="56" t="s">
        <v>301</v>
      </c>
      <c r="I152" s="55" t="s">
        <v>9</v>
      </c>
    </row>
    <row r="153" spans="1:9">
      <c r="A153" s="55">
        <v>151</v>
      </c>
      <c r="B153" s="102">
        <v>61102110115</v>
      </c>
      <c r="C153" s="87" t="s">
        <v>213</v>
      </c>
      <c r="D153" s="87" t="s">
        <v>306</v>
      </c>
      <c r="E153" s="87" t="s">
        <v>54</v>
      </c>
      <c r="F153" s="87" t="s">
        <v>56</v>
      </c>
      <c r="G153" s="87" t="s">
        <v>57</v>
      </c>
      <c r="H153" s="56" t="s">
        <v>301</v>
      </c>
      <c r="I153" s="55" t="s">
        <v>9</v>
      </c>
    </row>
    <row r="154" spans="1:9">
      <c r="A154" s="55">
        <v>152</v>
      </c>
      <c r="B154" s="102">
        <v>61102110116</v>
      </c>
      <c r="C154" s="87" t="s">
        <v>214</v>
      </c>
      <c r="D154" s="87" t="s">
        <v>306</v>
      </c>
      <c r="E154" s="87" t="s">
        <v>54</v>
      </c>
      <c r="F154" s="87" t="s">
        <v>56</v>
      </c>
      <c r="G154" s="87" t="s">
        <v>57</v>
      </c>
      <c r="H154" s="56" t="s">
        <v>301</v>
      </c>
      <c r="I154" s="55" t="s">
        <v>9</v>
      </c>
    </row>
    <row r="155" spans="1:9">
      <c r="A155" s="55">
        <v>153</v>
      </c>
      <c r="B155" s="102">
        <v>61102110120</v>
      </c>
      <c r="C155" s="87" t="s">
        <v>215</v>
      </c>
      <c r="D155" s="87" t="s">
        <v>306</v>
      </c>
      <c r="E155" s="87" t="s">
        <v>54</v>
      </c>
      <c r="F155" s="87" t="s">
        <v>56</v>
      </c>
      <c r="G155" s="87" t="s">
        <v>57</v>
      </c>
      <c r="H155" s="56" t="s">
        <v>301</v>
      </c>
      <c r="I155" s="55" t="s">
        <v>9</v>
      </c>
    </row>
    <row r="156" spans="1:9">
      <c r="A156" s="55">
        <v>154</v>
      </c>
      <c r="B156" s="102">
        <v>61102110122</v>
      </c>
      <c r="C156" s="87" t="s">
        <v>216</v>
      </c>
      <c r="D156" s="87" t="s">
        <v>306</v>
      </c>
      <c r="E156" s="87" t="s">
        <v>54</v>
      </c>
      <c r="F156" s="87" t="s">
        <v>56</v>
      </c>
      <c r="G156" s="87" t="s">
        <v>57</v>
      </c>
      <c r="H156" s="56" t="s">
        <v>301</v>
      </c>
      <c r="I156" s="55" t="s">
        <v>9</v>
      </c>
    </row>
    <row r="157" spans="1:9">
      <c r="A157" s="55">
        <v>155</v>
      </c>
      <c r="B157" s="102">
        <v>61102110125</v>
      </c>
      <c r="C157" s="87" t="s">
        <v>217</v>
      </c>
      <c r="D157" s="87" t="s">
        <v>306</v>
      </c>
      <c r="E157" s="87" t="s">
        <v>54</v>
      </c>
      <c r="F157" s="87" t="s">
        <v>56</v>
      </c>
      <c r="G157" s="87" t="s">
        <v>57</v>
      </c>
      <c r="H157" s="56" t="s">
        <v>301</v>
      </c>
      <c r="I157" s="55" t="s">
        <v>9</v>
      </c>
    </row>
    <row r="158" spans="1:9">
      <c r="A158" s="55">
        <v>156</v>
      </c>
      <c r="B158" s="102">
        <v>61102110129</v>
      </c>
      <c r="C158" s="87" t="s">
        <v>218</v>
      </c>
      <c r="D158" s="87" t="s">
        <v>306</v>
      </c>
      <c r="E158" s="87" t="s">
        <v>54</v>
      </c>
      <c r="F158" s="87" t="s">
        <v>56</v>
      </c>
      <c r="G158" s="87" t="s">
        <v>57</v>
      </c>
      <c r="H158" s="56" t="s">
        <v>301</v>
      </c>
      <c r="I158" s="55" t="s">
        <v>9</v>
      </c>
    </row>
    <row r="159" spans="1:9">
      <c r="A159" s="55">
        <v>157</v>
      </c>
      <c r="B159" s="102">
        <v>61102110130</v>
      </c>
      <c r="C159" s="87" t="s">
        <v>219</v>
      </c>
      <c r="D159" s="87" t="s">
        <v>306</v>
      </c>
      <c r="E159" s="87" t="s">
        <v>54</v>
      </c>
      <c r="F159" s="87" t="s">
        <v>56</v>
      </c>
      <c r="G159" s="87" t="s">
        <v>57</v>
      </c>
      <c r="H159" s="56" t="s">
        <v>301</v>
      </c>
      <c r="I159" s="55" t="s">
        <v>9</v>
      </c>
    </row>
    <row r="160" spans="1:9">
      <c r="A160" s="55">
        <v>158</v>
      </c>
      <c r="B160" s="102">
        <v>61102110131</v>
      </c>
      <c r="C160" s="87" t="s">
        <v>220</v>
      </c>
      <c r="D160" s="87" t="s">
        <v>306</v>
      </c>
      <c r="E160" s="87" t="s">
        <v>54</v>
      </c>
      <c r="F160" s="87" t="s">
        <v>56</v>
      </c>
      <c r="G160" s="87" t="s">
        <v>57</v>
      </c>
      <c r="H160" s="56" t="s">
        <v>301</v>
      </c>
      <c r="I160" s="55" t="s">
        <v>9</v>
      </c>
    </row>
    <row r="161" spans="1:9">
      <c r="A161" s="55">
        <v>159</v>
      </c>
      <c r="B161" s="102">
        <v>61102110132</v>
      </c>
      <c r="C161" s="87" t="s">
        <v>221</v>
      </c>
      <c r="D161" s="87" t="s">
        <v>306</v>
      </c>
      <c r="E161" s="87" t="s">
        <v>54</v>
      </c>
      <c r="F161" s="87" t="s">
        <v>56</v>
      </c>
      <c r="G161" s="87" t="s">
        <v>57</v>
      </c>
      <c r="H161" s="56" t="s">
        <v>301</v>
      </c>
      <c r="I161" s="55" t="s">
        <v>9</v>
      </c>
    </row>
    <row r="162" spans="1:9">
      <c r="A162" s="55">
        <v>160</v>
      </c>
      <c r="B162" s="102">
        <v>61102110133</v>
      </c>
      <c r="C162" s="87" t="s">
        <v>222</v>
      </c>
      <c r="D162" s="87" t="s">
        <v>306</v>
      </c>
      <c r="E162" s="87" t="s">
        <v>54</v>
      </c>
      <c r="F162" s="87" t="s">
        <v>56</v>
      </c>
      <c r="G162" s="87" t="s">
        <v>57</v>
      </c>
      <c r="H162" s="56" t="s">
        <v>301</v>
      </c>
      <c r="I162" s="55" t="s">
        <v>9</v>
      </c>
    </row>
    <row r="163" spans="1:9">
      <c r="A163" s="55">
        <v>161</v>
      </c>
      <c r="B163" s="102">
        <v>61102110135</v>
      </c>
      <c r="C163" s="87" t="s">
        <v>223</v>
      </c>
      <c r="D163" s="87" t="s">
        <v>306</v>
      </c>
      <c r="E163" s="87" t="s">
        <v>54</v>
      </c>
      <c r="F163" s="87" t="s">
        <v>56</v>
      </c>
      <c r="G163" s="87" t="s">
        <v>57</v>
      </c>
      <c r="H163" s="56" t="s">
        <v>301</v>
      </c>
      <c r="I163" s="55" t="s">
        <v>9</v>
      </c>
    </row>
    <row r="164" spans="1:9">
      <c r="A164" s="55">
        <v>162</v>
      </c>
      <c r="B164" s="102">
        <v>61102110136</v>
      </c>
      <c r="C164" s="87" t="s">
        <v>224</v>
      </c>
      <c r="D164" s="87" t="s">
        <v>306</v>
      </c>
      <c r="E164" s="87" t="s">
        <v>54</v>
      </c>
      <c r="F164" s="87" t="s">
        <v>56</v>
      </c>
      <c r="G164" s="87" t="s">
        <v>57</v>
      </c>
      <c r="H164" s="56" t="s">
        <v>301</v>
      </c>
      <c r="I164" s="55" t="s">
        <v>9</v>
      </c>
    </row>
    <row r="165" spans="1:9">
      <c r="A165" s="55">
        <v>163</v>
      </c>
      <c r="B165" s="102">
        <v>61102110138</v>
      </c>
      <c r="C165" s="87" t="s">
        <v>225</v>
      </c>
      <c r="D165" s="87" t="s">
        <v>306</v>
      </c>
      <c r="E165" s="87" t="s">
        <v>54</v>
      </c>
      <c r="F165" s="87" t="s">
        <v>56</v>
      </c>
      <c r="G165" s="87" t="s">
        <v>57</v>
      </c>
      <c r="H165" s="56" t="s">
        <v>301</v>
      </c>
      <c r="I165" s="55" t="s">
        <v>9</v>
      </c>
    </row>
    <row r="166" spans="1:9">
      <c r="A166" s="55">
        <v>164</v>
      </c>
      <c r="B166" s="102">
        <v>61102110139</v>
      </c>
      <c r="C166" s="87" t="s">
        <v>226</v>
      </c>
      <c r="D166" s="87" t="s">
        <v>306</v>
      </c>
      <c r="E166" s="87" t="s">
        <v>54</v>
      </c>
      <c r="F166" s="87" t="s">
        <v>56</v>
      </c>
      <c r="G166" s="87" t="s">
        <v>57</v>
      </c>
      <c r="H166" s="56" t="s">
        <v>301</v>
      </c>
      <c r="I166" s="55" t="s">
        <v>9</v>
      </c>
    </row>
    <row r="167" spans="1:9">
      <c r="A167" s="55">
        <v>165</v>
      </c>
      <c r="B167" s="102">
        <v>61102110140</v>
      </c>
      <c r="C167" s="87" t="s">
        <v>227</v>
      </c>
      <c r="D167" s="87" t="s">
        <v>306</v>
      </c>
      <c r="E167" s="87" t="s">
        <v>54</v>
      </c>
      <c r="F167" s="87" t="s">
        <v>56</v>
      </c>
      <c r="G167" s="87" t="s">
        <v>57</v>
      </c>
      <c r="H167" s="56" t="s">
        <v>301</v>
      </c>
      <c r="I167" s="55" t="s">
        <v>9</v>
      </c>
    </row>
    <row r="168" spans="1:9">
      <c r="A168" s="55">
        <v>166</v>
      </c>
      <c r="B168" s="102">
        <v>61102110141</v>
      </c>
      <c r="C168" s="87" t="s">
        <v>228</v>
      </c>
      <c r="D168" s="87" t="s">
        <v>306</v>
      </c>
      <c r="E168" s="87" t="s">
        <v>54</v>
      </c>
      <c r="F168" s="87" t="s">
        <v>56</v>
      </c>
      <c r="G168" s="87" t="s">
        <v>57</v>
      </c>
      <c r="H168" s="56" t="s">
        <v>301</v>
      </c>
      <c r="I168" s="55" t="s">
        <v>9</v>
      </c>
    </row>
    <row r="169" spans="1:9">
      <c r="A169" s="55">
        <v>167</v>
      </c>
      <c r="B169" s="102">
        <v>61102110143</v>
      </c>
      <c r="C169" s="87" t="s">
        <v>229</v>
      </c>
      <c r="D169" s="87" t="s">
        <v>306</v>
      </c>
      <c r="E169" s="87" t="s">
        <v>54</v>
      </c>
      <c r="F169" s="87" t="s">
        <v>56</v>
      </c>
      <c r="G169" s="87" t="s">
        <v>57</v>
      </c>
      <c r="H169" s="56" t="s">
        <v>301</v>
      </c>
      <c r="I169" s="55" t="s">
        <v>9</v>
      </c>
    </row>
    <row r="170" spans="1:9">
      <c r="A170" s="55">
        <v>168</v>
      </c>
      <c r="B170" s="102">
        <v>61102116101</v>
      </c>
      <c r="C170" s="87" t="s">
        <v>230</v>
      </c>
      <c r="D170" s="87" t="s">
        <v>306</v>
      </c>
      <c r="E170" s="87" t="s">
        <v>231</v>
      </c>
      <c r="F170" s="87" t="s">
        <v>56</v>
      </c>
      <c r="G170" s="87" t="s">
        <v>57</v>
      </c>
      <c r="H170" s="56" t="s">
        <v>302</v>
      </c>
      <c r="I170" s="55" t="s">
        <v>9</v>
      </c>
    </row>
    <row r="171" spans="1:9">
      <c r="A171" s="55">
        <v>169</v>
      </c>
      <c r="B171" s="102">
        <v>61102116102</v>
      </c>
      <c r="C171" s="87" t="s">
        <v>232</v>
      </c>
      <c r="D171" s="87" t="s">
        <v>306</v>
      </c>
      <c r="E171" s="87" t="s">
        <v>231</v>
      </c>
      <c r="F171" s="87" t="s">
        <v>56</v>
      </c>
      <c r="G171" s="87" t="s">
        <v>57</v>
      </c>
      <c r="H171" s="56" t="s">
        <v>302</v>
      </c>
      <c r="I171" s="55" t="s">
        <v>9</v>
      </c>
    </row>
    <row r="172" spans="1:9">
      <c r="A172" s="55">
        <v>170</v>
      </c>
      <c r="B172" s="102">
        <v>61102116103</v>
      </c>
      <c r="C172" s="87" t="s">
        <v>233</v>
      </c>
      <c r="D172" s="87" t="s">
        <v>306</v>
      </c>
      <c r="E172" s="87" t="s">
        <v>231</v>
      </c>
      <c r="F172" s="87" t="s">
        <v>56</v>
      </c>
      <c r="G172" s="87" t="s">
        <v>57</v>
      </c>
      <c r="H172" s="56" t="s">
        <v>302</v>
      </c>
      <c r="I172" s="55" t="s">
        <v>9</v>
      </c>
    </row>
    <row r="173" spans="1:9">
      <c r="A173" s="55">
        <v>171</v>
      </c>
      <c r="B173" s="102">
        <v>61102116104</v>
      </c>
      <c r="C173" s="87" t="s">
        <v>234</v>
      </c>
      <c r="D173" s="87" t="s">
        <v>306</v>
      </c>
      <c r="E173" s="87" t="s">
        <v>231</v>
      </c>
      <c r="F173" s="87" t="s">
        <v>56</v>
      </c>
      <c r="G173" s="87" t="s">
        <v>57</v>
      </c>
      <c r="H173" s="56" t="s">
        <v>302</v>
      </c>
      <c r="I173" s="55" t="s">
        <v>9</v>
      </c>
    </row>
    <row r="174" spans="1:9">
      <c r="A174" s="55">
        <v>172</v>
      </c>
      <c r="B174" s="102">
        <v>61102116105</v>
      </c>
      <c r="C174" s="87" t="s">
        <v>235</v>
      </c>
      <c r="D174" s="87" t="s">
        <v>306</v>
      </c>
      <c r="E174" s="87" t="s">
        <v>231</v>
      </c>
      <c r="F174" s="87" t="s">
        <v>56</v>
      </c>
      <c r="G174" s="87" t="s">
        <v>57</v>
      </c>
      <c r="H174" s="56" t="s">
        <v>302</v>
      </c>
      <c r="I174" s="55" t="s">
        <v>9</v>
      </c>
    </row>
    <row r="175" spans="1:9">
      <c r="A175" s="55">
        <v>173</v>
      </c>
      <c r="B175" s="102">
        <v>61102116106</v>
      </c>
      <c r="C175" s="87" t="s">
        <v>236</v>
      </c>
      <c r="D175" s="87" t="s">
        <v>306</v>
      </c>
      <c r="E175" s="87" t="s">
        <v>231</v>
      </c>
      <c r="F175" s="87" t="s">
        <v>56</v>
      </c>
      <c r="G175" s="87" t="s">
        <v>57</v>
      </c>
      <c r="H175" s="56" t="s">
        <v>302</v>
      </c>
      <c r="I175" s="55" t="s">
        <v>9</v>
      </c>
    </row>
    <row r="176" spans="1:9">
      <c r="A176" s="55">
        <v>174</v>
      </c>
      <c r="B176" s="102">
        <v>61102116108</v>
      </c>
      <c r="C176" s="87" t="s">
        <v>237</v>
      </c>
      <c r="D176" s="87" t="s">
        <v>306</v>
      </c>
      <c r="E176" s="87" t="s">
        <v>231</v>
      </c>
      <c r="F176" s="87" t="s">
        <v>56</v>
      </c>
      <c r="G176" s="87" t="s">
        <v>57</v>
      </c>
      <c r="H176" s="56" t="s">
        <v>302</v>
      </c>
      <c r="I176" s="55" t="s">
        <v>9</v>
      </c>
    </row>
    <row r="177" spans="1:9">
      <c r="A177" s="55">
        <v>175</v>
      </c>
      <c r="B177" s="102">
        <v>61102116109</v>
      </c>
      <c r="C177" s="87" t="s">
        <v>238</v>
      </c>
      <c r="D177" s="87" t="s">
        <v>306</v>
      </c>
      <c r="E177" s="87" t="s">
        <v>231</v>
      </c>
      <c r="F177" s="87" t="s">
        <v>56</v>
      </c>
      <c r="G177" s="87" t="s">
        <v>57</v>
      </c>
      <c r="H177" s="56" t="s">
        <v>302</v>
      </c>
      <c r="I177" s="55" t="s">
        <v>9</v>
      </c>
    </row>
    <row r="178" spans="1:9">
      <c r="A178" s="55">
        <v>176</v>
      </c>
      <c r="B178" s="102">
        <v>61102116110</v>
      </c>
      <c r="C178" s="87" t="s">
        <v>239</v>
      </c>
      <c r="D178" s="87" t="s">
        <v>306</v>
      </c>
      <c r="E178" s="87" t="s">
        <v>231</v>
      </c>
      <c r="F178" s="87" t="s">
        <v>56</v>
      </c>
      <c r="G178" s="87" t="s">
        <v>57</v>
      </c>
      <c r="H178" s="56" t="s">
        <v>302</v>
      </c>
      <c r="I178" s="55" t="s">
        <v>9</v>
      </c>
    </row>
    <row r="179" spans="1:9">
      <c r="A179" s="55">
        <v>177</v>
      </c>
      <c r="B179" s="102">
        <v>61102116111</v>
      </c>
      <c r="C179" s="87" t="s">
        <v>240</v>
      </c>
      <c r="D179" s="87" t="s">
        <v>306</v>
      </c>
      <c r="E179" s="87" t="s">
        <v>231</v>
      </c>
      <c r="F179" s="87" t="s">
        <v>56</v>
      </c>
      <c r="G179" s="87" t="s">
        <v>57</v>
      </c>
      <c r="H179" s="56" t="s">
        <v>302</v>
      </c>
      <c r="I179" s="55" t="s">
        <v>9</v>
      </c>
    </row>
    <row r="180" spans="1:9">
      <c r="A180" s="55">
        <v>178</v>
      </c>
      <c r="B180" s="102">
        <v>61102116112</v>
      </c>
      <c r="C180" s="87" t="s">
        <v>241</v>
      </c>
      <c r="D180" s="87" t="s">
        <v>306</v>
      </c>
      <c r="E180" s="87" t="s">
        <v>231</v>
      </c>
      <c r="F180" s="87" t="s">
        <v>56</v>
      </c>
      <c r="G180" s="87" t="s">
        <v>57</v>
      </c>
      <c r="H180" s="56" t="s">
        <v>302</v>
      </c>
      <c r="I180" s="55" t="s">
        <v>9</v>
      </c>
    </row>
    <row r="181" spans="1:9">
      <c r="A181" s="55">
        <v>179</v>
      </c>
      <c r="B181" s="102">
        <v>61102116113</v>
      </c>
      <c r="C181" s="87" t="s">
        <v>242</v>
      </c>
      <c r="D181" s="87" t="s">
        <v>306</v>
      </c>
      <c r="E181" s="87" t="s">
        <v>231</v>
      </c>
      <c r="F181" s="87" t="s">
        <v>56</v>
      </c>
      <c r="G181" s="87" t="s">
        <v>57</v>
      </c>
      <c r="H181" s="56" t="s">
        <v>302</v>
      </c>
      <c r="I181" s="55" t="s">
        <v>9</v>
      </c>
    </row>
    <row r="182" spans="1:9">
      <c r="A182" s="55">
        <v>180</v>
      </c>
      <c r="B182" s="102">
        <v>61102116114</v>
      </c>
      <c r="C182" s="87" t="s">
        <v>243</v>
      </c>
      <c r="D182" s="87" t="s">
        <v>306</v>
      </c>
      <c r="E182" s="87" t="s">
        <v>231</v>
      </c>
      <c r="F182" s="87" t="s">
        <v>56</v>
      </c>
      <c r="G182" s="87" t="s">
        <v>57</v>
      </c>
      <c r="H182" s="56" t="s">
        <v>302</v>
      </c>
      <c r="I182" s="55" t="s">
        <v>9</v>
      </c>
    </row>
    <row r="183" spans="1:9">
      <c r="A183" s="55">
        <v>181</v>
      </c>
      <c r="B183" s="102">
        <v>61102116115</v>
      </c>
      <c r="C183" s="87" t="s">
        <v>244</v>
      </c>
      <c r="D183" s="87" t="s">
        <v>306</v>
      </c>
      <c r="E183" s="87" t="s">
        <v>231</v>
      </c>
      <c r="F183" s="87" t="s">
        <v>56</v>
      </c>
      <c r="G183" s="87" t="s">
        <v>57</v>
      </c>
      <c r="H183" s="56" t="s">
        <v>302</v>
      </c>
      <c r="I183" s="55" t="s">
        <v>9</v>
      </c>
    </row>
    <row r="184" spans="1:9">
      <c r="A184" s="55">
        <v>182</v>
      </c>
      <c r="B184" s="102">
        <v>61102116116</v>
      </c>
      <c r="C184" s="87" t="s">
        <v>245</v>
      </c>
      <c r="D184" s="87" t="s">
        <v>306</v>
      </c>
      <c r="E184" s="87" t="s">
        <v>231</v>
      </c>
      <c r="F184" s="87" t="s">
        <v>56</v>
      </c>
      <c r="G184" s="87" t="s">
        <v>57</v>
      </c>
      <c r="H184" s="56" t="s">
        <v>301</v>
      </c>
      <c r="I184" s="55" t="s">
        <v>9</v>
      </c>
    </row>
    <row r="185" spans="1:9">
      <c r="A185" s="55">
        <v>183</v>
      </c>
      <c r="B185" s="102">
        <v>61102116118</v>
      </c>
      <c r="C185" s="87" t="s">
        <v>246</v>
      </c>
      <c r="D185" s="87" t="s">
        <v>306</v>
      </c>
      <c r="E185" s="87" t="s">
        <v>231</v>
      </c>
      <c r="F185" s="87" t="s">
        <v>56</v>
      </c>
      <c r="G185" s="87" t="s">
        <v>57</v>
      </c>
      <c r="H185" s="56" t="s">
        <v>301</v>
      </c>
      <c r="I185" s="55" t="s">
        <v>9</v>
      </c>
    </row>
    <row r="186" spans="1:9">
      <c r="A186" s="55">
        <v>184</v>
      </c>
      <c r="B186" s="102">
        <v>61102116119</v>
      </c>
      <c r="C186" s="87" t="s">
        <v>247</v>
      </c>
      <c r="D186" s="87" t="s">
        <v>306</v>
      </c>
      <c r="E186" s="87" t="s">
        <v>231</v>
      </c>
      <c r="F186" s="87" t="s">
        <v>56</v>
      </c>
      <c r="G186" s="87" t="s">
        <v>57</v>
      </c>
      <c r="H186" s="56" t="s">
        <v>302</v>
      </c>
      <c r="I186" s="55" t="s">
        <v>9</v>
      </c>
    </row>
    <row r="187" spans="1:9">
      <c r="A187" s="55">
        <v>185</v>
      </c>
      <c r="B187" s="102">
        <v>61102116122</v>
      </c>
      <c r="C187" s="87" t="s">
        <v>248</v>
      </c>
      <c r="D187" s="87" t="s">
        <v>306</v>
      </c>
      <c r="E187" s="87" t="s">
        <v>231</v>
      </c>
      <c r="F187" s="87" t="s">
        <v>56</v>
      </c>
      <c r="G187" s="87" t="s">
        <v>57</v>
      </c>
      <c r="H187" s="56" t="s">
        <v>302</v>
      </c>
      <c r="I187" s="55" t="s">
        <v>9</v>
      </c>
    </row>
    <row r="188" spans="1:9">
      <c r="A188" s="55">
        <v>186</v>
      </c>
      <c r="B188" s="102">
        <v>61102116123</v>
      </c>
      <c r="C188" s="87" t="s">
        <v>249</v>
      </c>
      <c r="D188" s="87" t="s">
        <v>306</v>
      </c>
      <c r="E188" s="87" t="s">
        <v>231</v>
      </c>
      <c r="F188" s="87" t="s">
        <v>56</v>
      </c>
      <c r="G188" s="87" t="s">
        <v>57</v>
      </c>
      <c r="H188" s="56" t="s">
        <v>302</v>
      </c>
      <c r="I188" s="55" t="s">
        <v>9</v>
      </c>
    </row>
    <row r="189" spans="1:9">
      <c r="A189" s="55">
        <v>187</v>
      </c>
      <c r="B189" s="102">
        <v>61102116124</v>
      </c>
      <c r="C189" s="87" t="s">
        <v>250</v>
      </c>
      <c r="D189" s="87" t="s">
        <v>306</v>
      </c>
      <c r="E189" s="87" t="s">
        <v>231</v>
      </c>
      <c r="F189" s="87" t="s">
        <v>56</v>
      </c>
      <c r="G189" s="87" t="s">
        <v>57</v>
      </c>
      <c r="H189" s="56" t="s">
        <v>302</v>
      </c>
      <c r="I189" s="55" t="s">
        <v>9</v>
      </c>
    </row>
    <row r="190" spans="1:9">
      <c r="A190" s="55">
        <v>188</v>
      </c>
      <c r="B190" s="102">
        <v>61102116125</v>
      </c>
      <c r="C190" s="87" t="s">
        <v>251</v>
      </c>
      <c r="D190" s="87" t="s">
        <v>306</v>
      </c>
      <c r="E190" s="87" t="s">
        <v>231</v>
      </c>
      <c r="F190" s="87" t="s">
        <v>56</v>
      </c>
      <c r="G190" s="87" t="s">
        <v>57</v>
      </c>
      <c r="H190" s="56" t="s">
        <v>302</v>
      </c>
      <c r="I190" s="55" t="s">
        <v>9</v>
      </c>
    </row>
    <row r="191" spans="1:9">
      <c r="A191" s="55">
        <v>189</v>
      </c>
      <c r="B191" s="102">
        <v>61102116126</v>
      </c>
      <c r="C191" s="87" t="s">
        <v>252</v>
      </c>
      <c r="D191" s="87" t="s">
        <v>306</v>
      </c>
      <c r="E191" s="87" t="s">
        <v>231</v>
      </c>
      <c r="F191" s="87" t="s">
        <v>56</v>
      </c>
      <c r="G191" s="87" t="s">
        <v>57</v>
      </c>
      <c r="H191" s="56" t="s">
        <v>302</v>
      </c>
      <c r="I191" s="55" t="s">
        <v>9</v>
      </c>
    </row>
    <row r="192" spans="1:9">
      <c r="A192" s="55">
        <v>190</v>
      </c>
      <c r="B192" s="102">
        <v>61102116127</v>
      </c>
      <c r="C192" s="87" t="s">
        <v>253</v>
      </c>
      <c r="D192" s="87" t="s">
        <v>306</v>
      </c>
      <c r="E192" s="87" t="s">
        <v>231</v>
      </c>
      <c r="F192" s="87" t="s">
        <v>56</v>
      </c>
      <c r="G192" s="87" t="s">
        <v>57</v>
      </c>
      <c r="H192" s="56" t="s">
        <v>302</v>
      </c>
      <c r="I192" s="55" t="s">
        <v>9</v>
      </c>
    </row>
    <row r="193" spans="1:9">
      <c r="A193" s="55">
        <v>191</v>
      </c>
      <c r="B193" s="102">
        <v>61102116128</v>
      </c>
      <c r="C193" s="87" t="s">
        <v>254</v>
      </c>
      <c r="D193" s="87" t="s">
        <v>306</v>
      </c>
      <c r="E193" s="87" t="s">
        <v>231</v>
      </c>
      <c r="F193" s="87" t="s">
        <v>56</v>
      </c>
      <c r="G193" s="87" t="s">
        <v>57</v>
      </c>
      <c r="H193" s="56" t="s">
        <v>302</v>
      </c>
      <c r="I193" s="55" t="s">
        <v>9</v>
      </c>
    </row>
    <row r="194" spans="1:9">
      <c r="A194" s="55">
        <v>192</v>
      </c>
      <c r="B194" s="102">
        <v>61102116129</v>
      </c>
      <c r="C194" s="87" t="s">
        <v>255</v>
      </c>
      <c r="D194" s="87" t="s">
        <v>306</v>
      </c>
      <c r="E194" s="87" t="s">
        <v>231</v>
      </c>
      <c r="F194" s="87" t="s">
        <v>56</v>
      </c>
      <c r="G194" s="87" t="s">
        <v>57</v>
      </c>
      <c r="H194" s="56" t="s">
        <v>302</v>
      </c>
      <c r="I194" s="55" t="s">
        <v>9</v>
      </c>
    </row>
    <row r="195" spans="1:9">
      <c r="A195" s="55">
        <v>193</v>
      </c>
      <c r="B195" s="102">
        <v>61102116130</v>
      </c>
      <c r="C195" s="87" t="s">
        <v>256</v>
      </c>
      <c r="D195" s="87" t="s">
        <v>306</v>
      </c>
      <c r="E195" s="87" t="s">
        <v>231</v>
      </c>
      <c r="F195" s="87" t="s">
        <v>56</v>
      </c>
      <c r="G195" s="87" t="s">
        <v>57</v>
      </c>
      <c r="H195" s="56" t="s">
        <v>302</v>
      </c>
      <c r="I195" s="55" t="s">
        <v>9</v>
      </c>
    </row>
    <row r="196" spans="1:9">
      <c r="A196" s="55">
        <v>194</v>
      </c>
      <c r="B196" s="102">
        <v>61102116131</v>
      </c>
      <c r="C196" s="87" t="s">
        <v>257</v>
      </c>
      <c r="D196" s="87" t="s">
        <v>306</v>
      </c>
      <c r="E196" s="87" t="s">
        <v>231</v>
      </c>
      <c r="F196" s="87" t="s">
        <v>56</v>
      </c>
      <c r="G196" s="87" t="s">
        <v>57</v>
      </c>
      <c r="H196" s="56" t="s">
        <v>302</v>
      </c>
      <c r="I196" s="55" t="s">
        <v>9</v>
      </c>
    </row>
    <row r="197" spans="1:9">
      <c r="A197" s="55">
        <v>195</v>
      </c>
      <c r="B197" s="102">
        <v>61102116132</v>
      </c>
      <c r="C197" s="87" t="s">
        <v>258</v>
      </c>
      <c r="D197" s="87" t="s">
        <v>306</v>
      </c>
      <c r="E197" s="87" t="s">
        <v>231</v>
      </c>
      <c r="F197" s="87" t="s">
        <v>56</v>
      </c>
      <c r="G197" s="87" t="s">
        <v>57</v>
      </c>
      <c r="H197" s="56" t="s">
        <v>302</v>
      </c>
      <c r="I197" s="55" t="s">
        <v>9</v>
      </c>
    </row>
    <row r="198" spans="1:9">
      <c r="A198" s="55">
        <v>196</v>
      </c>
      <c r="B198" s="102">
        <v>61102116133</v>
      </c>
      <c r="C198" s="87" t="s">
        <v>259</v>
      </c>
      <c r="D198" s="87" t="s">
        <v>306</v>
      </c>
      <c r="E198" s="87" t="s">
        <v>231</v>
      </c>
      <c r="F198" s="87" t="s">
        <v>56</v>
      </c>
      <c r="G198" s="87" t="s">
        <v>57</v>
      </c>
      <c r="H198" s="56" t="s">
        <v>302</v>
      </c>
      <c r="I198" s="55" t="s">
        <v>9</v>
      </c>
    </row>
    <row r="199" spans="1:9">
      <c r="A199" s="55">
        <v>197</v>
      </c>
      <c r="B199" s="102">
        <v>61102116134</v>
      </c>
      <c r="C199" s="87" t="s">
        <v>260</v>
      </c>
      <c r="D199" s="87" t="s">
        <v>306</v>
      </c>
      <c r="E199" s="87" t="s">
        <v>231</v>
      </c>
      <c r="F199" s="87" t="s">
        <v>56</v>
      </c>
      <c r="G199" s="87" t="s">
        <v>57</v>
      </c>
      <c r="H199" s="56" t="s">
        <v>302</v>
      </c>
      <c r="I199" s="55" t="s">
        <v>9</v>
      </c>
    </row>
    <row r="200" spans="1:9">
      <c r="A200" s="55">
        <v>198</v>
      </c>
      <c r="B200" s="102">
        <v>61102116135</v>
      </c>
      <c r="C200" s="87" t="s">
        <v>261</v>
      </c>
      <c r="D200" s="87" t="s">
        <v>306</v>
      </c>
      <c r="E200" s="87" t="s">
        <v>231</v>
      </c>
      <c r="F200" s="87" t="s">
        <v>56</v>
      </c>
      <c r="G200" s="87" t="s">
        <v>57</v>
      </c>
      <c r="H200" s="56" t="s">
        <v>302</v>
      </c>
      <c r="I200" s="55" t="s">
        <v>9</v>
      </c>
    </row>
    <row r="201" spans="1:9">
      <c r="A201" s="55">
        <v>199</v>
      </c>
      <c r="B201" s="102">
        <v>61102116136</v>
      </c>
      <c r="C201" s="87" t="s">
        <v>262</v>
      </c>
      <c r="D201" s="87" t="s">
        <v>306</v>
      </c>
      <c r="E201" s="87" t="s">
        <v>231</v>
      </c>
      <c r="F201" s="87" t="s">
        <v>56</v>
      </c>
      <c r="G201" s="87" t="s">
        <v>57</v>
      </c>
      <c r="H201" s="56" t="s">
        <v>302</v>
      </c>
      <c r="I201" s="55" t="s">
        <v>9</v>
      </c>
    </row>
    <row r="202" spans="1:9">
      <c r="A202" s="55">
        <v>200</v>
      </c>
      <c r="B202" s="102">
        <v>61102116137</v>
      </c>
      <c r="C202" s="87" t="s">
        <v>263</v>
      </c>
      <c r="D202" s="87" t="s">
        <v>306</v>
      </c>
      <c r="E202" s="87" t="s">
        <v>231</v>
      </c>
      <c r="F202" s="87" t="s">
        <v>56</v>
      </c>
      <c r="G202" s="87" t="s">
        <v>57</v>
      </c>
      <c r="H202" s="56" t="s">
        <v>302</v>
      </c>
      <c r="I202" s="55" t="s">
        <v>9</v>
      </c>
    </row>
    <row r="203" spans="1:9">
      <c r="A203" s="55">
        <v>201</v>
      </c>
      <c r="B203" s="102">
        <v>61102116138</v>
      </c>
      <c r="C203" s="87" t="s">
        <v>264</v>
      </c>
      <c r="D203" s="87" t="s">
        <v>306</v>
      </c>
      <c r="E203" s="87" t="s">
        <v>231</v>
      </c>
      <c r="F203" s="87" t="s">
        <v>56</v>
      </c>
      <c r="G203" s="87" t="s">
        <v>57</v>
      </c>
      <c r="H203" s="56" t="s">
        <v>302</v>
      </c>
      <c r="I203" s="55" t="s">
        <v>9</v>
      </c>
    </row>
    <row r="204" spans="1:9">
      <c r="A204" s="55">
        <v>202</v>
      </c>
      <c r="B204" s="102">
        <v>61102116139</v>
      </c>
      <c r="C204" s="87" t="s">
        <v>265</v>
      </c>
      <c r="D204" s="87" t="s">
        <v>306</v>
      </c>
      <c r="E204" s="87" t="s">
        <v>231</v>
      </c>
      <c r="F204" s="87" t="s">
        <v>56</v>
      </c>
      <c r="G204" s="87" t="s">
        <v>57</v>
      </c>
      <c r="H204" s="56" t="s">
        <v>302</v>
      </c>
      <c r="I204" s="55" t="s">
        <v>9</v>
      </c>
    </row>
    <row r="205" spans="1:9">
      <c r="A205" s="55">
        <v>203</v>
      </c>
      <c r="B205" s="102">
        <v>61102116140</v>
      </c>
      <c r="C205" s="87" t="s">
        <v>266</v>
      </c>
      <c r="D205" s="87" t="s">
        <v>306</v>
      </c>
      <c r="E205" s="87" t="s">
        <v>231</v>
      </c>
      <c r="F205" s="87" t="s">
        <v>56</v>
      </c>
      <c r="G205" s="87" t="s">
        <v>57</v>
      </c>
      <c r="H205" s="56" t="s">
        <v>302</v>
      </c>
      <c r="I205" s="55" t="s">
        <v>9</v>
      </c>
    </row>
    <row r="206" spans="1:9">
      <c r="A206" s="55">
        <v>204</v>
      </c>
      <c r="B206" s="102">
        <v>61102116201</v>
      </c>
      <c r="C206" s="87" t="s">
        <v>267</v>
      </c>
      <c r="D206" s="87" t="s">
        <v>306</v>
      </c>
      <c r="E206" s="87" t="s">
        <v>231</v>
      </c>
      <c r="F206" s="87" t="s">
        <v>56</v>
      </c>
      <c r="G206" s="87" t="s">
        <v>57</v>
      </c>
      <c r="H206" s="56" t="s">
        <v>302</v>
      </c>
      <c r="I206" s="55" t="s">
        <v>9</v>
      </c>
    </row>
    <row r="207" spans="1:9">
      <c r="A207" s="55">
        <v>205</v>
      </c>
      <c r="B207" s="102">
        <v>61102116203</v>
      </c>
      <c r="C207" s="87" t="s">
        <v>268</v>
      </c>
      <c r="D207" s="87" t="s">
        <v>306</v>
      </c>
      <c r="E207" s="87" t="s">
        <v>231</v>
      </c>
      <c r="F207" s="87" t="s">
        <v>56</v>
      </c>
      <c r="G207" s="87" t="s">
        <v>57</v>
      </c>
      <c r="H207" s="56" t="s">
        <v>302</v>
      </c>
      <c r="I207" s="55" t="s">
        <v>9</v>
      </c>
    </row>
    <row r="208" spans="1:9">
      <c r="A208" s="55">
        <v>206</v>
      </c>
      <c r="B208" s="102">
        <v>61102116204</v>
      </c>
      <c r="C208" s="87" t="s">
        <v>269</v>
      </c>
      <c r="D208" s="87" t="s">
        <v>306</v>
      </c>
      <c r="E208" s="87" t="s">
        <v>231</v>
      </c>
      <c r="F208" s="87" t="s">
        <v>56</v>
      </c>
      <c r="G208" s="87" t="s">
        <v>57</v>
      </c>
      <c r="H208" s="56" t="s">
        <v>302</v>
      </c>
      <c r="I208" s="55" t="s">
        <v>9</v>
      </c>
    </row>
    <row r="209" spans="1:9">
      <c r="A209" s="55">
        <v>207</v>
      </c>
      <c r="B209" s="102">
        <v>61102116205</v>
      </c>
      <c r="C209" s="87" t="s">
        <v>270</v>
      </c>
      <c r="D209" s="87" t="s">
        <v>306</v>
      </c>
      <c r="E209" s="87" t="s">
        <v>231</v>
      </c>
      <c r="F209" s="87" t="s">
        <v>56</v>
      </c>
      <c r="G209" s="87" t="s">
        <v>57</v>
      </c>
      <c r="H209" s="56" t="s">
        <v>302</v>
      </c>
      <c r="I209" s="55" t="s">
        <v>9</v>
      </c>
    </row>
    <row r="210" spans="1:9">
      <c r="A210" s="55">
        <v>208</v>
      </c>
      <c r="B210" s="102">
        <v>61102116206</v>
      </c>
      <c r="C210" s="87" t="s">
        <v>271</v>
      </c>
      <c r="D210" s="87" t="s">
        <v>306</v>
      </c>
      <c r="E210" s="87" t="s">
        <v>231</v>
      </c>
      <c r="F210" s="87" t="s">
        <v>56</v>
      </c>
      <c r="G210" s="87" t="s">
        <v>57</v>
      </c>
      <c r="H210" s="56" t="s">
        <v>302</v>
      </c>
      <c r="I210" s="55" t="s">
        <v>9</v>
      </c>
    </row>
    <row r="211" spans="1:9">
      <c r="A211" s="55">
        <v>209</v>
      </c>
      <c r="B211" s="102">
        <v>61102116208</v>
      </c>
      <c r="C211" s="87" t="s">
        <v>272</v>
      </c>
      <c r="D211" s="87" t="s">
        <v>306</v>
      </c>
      <c r="E211" s="87" t="s">
        <v>231</v>
      </c>
      <c r="F211" s="87" t="s">
        <v>56</v>
      </c>
      <c r="G211" s="87" t="s">
        <v>57</v>
      </c>
      <c r="H211" s="56" t="s">
        <v>302</v>
      </c>
      <c r="I211" s="55" t="s">
        <v>9</v>
      </c>
    </row>
    <row r="212" spans="1:9">
      <c r="A212" s="55">
        <v>210</v>
      </c>
      <c r="B212" s="102">
        <v>61102116209</v>
      </c>
      <c r="C212" s="87" t="s">
        <v>273</v>
      </c>
      <c r="D212" s="87" t="s">
        <v>306</v>
      </c>
      <c r="E212" s="87" t="s">
        <v>231</v>
      </c>
      <c r="F212" s="87" t="s">
        <v>56</v>
      </c>
      <c r="G212" s="87" t="s">
        <v>57</v>
      </c>
      <c r="H212" s="56" t="s">
        <v>301</v>
      </c>
      <c r="I212" s="55" t="s">
        <v>9</v>
      </c>
    </row>
    <row r="213" spans="1:9">
      <c r="A213" s="55">
        <v>211</v>
      </c>
      <c r="B213" s="102">
        <v>61102116210</v>
      </c>
      <c r="C213" s="87" t="s">
        <v>274</v>
      </c>
      <c r="D213" s="87" t="s">
        <v>306</v>
      </c>
      <c r="E213" s="87" t="s">
        <v>231</v>
      </c>
      <c r="F213" s="87" t="s">
        <v>56</v>
      </c>
      <c r="G213" s="87" t="s">
        <v>57</v>
      </c>
      <c r="H213" s="56" t="s">
        <v>302</v>
      </c>
      <c r="I213" s="55" t="s">
        <v>9</v>
      </c>
    </row>
    <row r="214" spans="1:9">
      <c r="A214" s="55">
        <v>212</v>
      </c>
      <c r="B214" s="102">
        <v>61102116211</v>
      </c>
      <c r="C214" s="87" t="s">
        <v>275</v>
      </c>
      <c r="D214" s="87" t="s">
        <v>306</v>
      </c>
      <c r="E214" s="87" t="s">
        <v>231</v>
      </c>
      <c r="F214" s="87" t="s">
        <v>56</v>
      </c>
      <c r="G214" s="87" t="s">
        <v>57</v>
      </c>
      <c r="H214" s="56" t="s">
        <v>302</v>
      </c>
      <c r="I214" s="55" t="s">
        <v>9</v>
      </c>
    </row>
    <row r="215" spans="1:9">
      <c r="A215" s="55">
        <v>213</v>
      </c>
      <c r="B215" s="102">
        <v>61102116212</v>
      </c>
      <c r="C215" s="87" t="s">
        <v>276</v>
      </c>
      <c r="D215" s="87" t="s">
        <v>306</v>
      </c>
      <c r="E215" s="87" t="s">
        <v>231</v>
      </c>
      <c r="F215" s="87" t="s">
        <v>56</v>
      </c>
      <c r="G215" s="87" t="s">
        <v>57</v>
      </c>
      <c r="H215" s="56" t="s">
        <v>302</v>
      </c>
      <c r="I215" s="55" t="s">
        <v>9</v>
      </c>
    </row>
    <row r="216" spans="1:9">
      <c r="A216" s="55">
        <v>214</v>
      </c>
      <c r="B216" s="102">
        <v>61102116213</v>
      </c>
      <c r="C216" s="87" t="s">
        <v>277</v>
      </c>
      <c r="D216" s="87" t="s">
        <v>306</v>
      </c>
      <c r="E216" s="87" t="s">
        <v>231</v>
      </c>
      <c r="F216" s="87" t="s">
        <v>56</v>
      </c>
      <c r="G216" s="87" t="s">
        <v>57</v>
      </c>
      <c r="H216" s="56" t="s">
        <v>301</v>
      </c>
      <c r="I216" s="55" t="s">
        <v>9</v>
      </c>
    </row>
    <row r="217" spans="1:9">
      <c r="A217" s="55">
        <v>215</v>
      </c>
      <c r="B217" s="102">
        <v>61102116214</v>
      </c>
      <c r="C217" s="87" t="s">
        <v>278</v>
      </c>
      <c r="D217" s="87" t="s">
        <v>306</v>
      </c>
      <c r="E217" s="87" t="s">
        <v>231</v>
      </c>
      <c r="F217" s="87" t="s">
        <v>56</v>
      </c>
      <c r="G217" s="87" t="s">
        <v>57</v>
      </c>
      <c r="H217" s="56" t="s">
        <v>302</v>
      </c>
      <c r="I217" s="55" t="s">
        <v>9</v>
      </c>
    </row>
    <row r="218" spans="1:9">
      <c r="A218" s="55">
        <v>216</v>
      </c>
      <c r="B218" s="102">
        <v>61102116215</v>
      </c>
      <c r="C218" s="87" t="s">
        <v>279</v>
      </c>
      <c r="D218" s="87" t="s">
        <v>306</v>
      </c>
      <c r="E218" s="87" t="s">
        <v>231</v>
      </c>
      <c r="F218" s="87" t="s">
        <v>56</v>
      </c>
      <c r="G218" s="87" t="s">
        <v>57</v>
      </c>
      <c r="H218" s="56" t="s">
        <v>302</v>
      </c>
      <c r="I218" s="55" t="s">
        <v>9</v>
      </c>
    </row>
    <row r="219" spans="1:9">
      <c r="A219" s="55">
        <v>217</v>
      </c>
      <c r="B219" s="102">
        <v>61102116216</v>
      </c>
      <c r="C219" s="87" t="s">
        <v>280</v>
      </c>
      <c r="D219" s="87" t="s">
        <v>306</v>
      </c>
      <c r="E219" s="87" t="s">
        <v>231</v>
      </c>
      <c r="F219" s="87" t="s">
        <v>56</v>
      </c>
      <c r="G219" s="87" t="s">
        <v>57</v>
      </c>
      <c r="H219" s="56" t="s">
        <v>302</v>
      </c>
      <c r="I219" s="55" t="s">
        <v>9</v>
      </c>
    </row>
    <row r="220" spans="1:9">
      <c r="A220" s="55">
        <v>218</v>
      </c>
      <c r="B220" s="102">
        <v>61102116218</v>
      </c>
      <c r="C220" s="87" t="s">
        <v>281</v>
      </c>
      <c r="D220" s="87" t="s">
        <v>306</v>
      </c>
      <c r="E220" s="87" t="s">
        <v>231</v>
      </c>
      <c r="F220" s="87" t="s">
        <v>56</v>
      </c>
      <c r="G220" s="87" t="s">
        <v>57</v>
      </c>
      <c r="H220" s="56" t="s">
        <v>302</v>
      </c>
      <c r="I220" s="55" t="s">
        <v>9</v>
      </c>
    </row>
    <row r="221" spans="1:9">
      <c r="A221" s="55">
        <v>219</v>
      </c>
      <c r="B221" s="102">
        <v>61102116219</v>
      </c>
      <c r="C221" s="87" t="s">
        <v>282</v>
      </c>
      <c r="D221" s="87" t="s">
        <v>306</v>
      </c>
      <c r="E221" s="87" t="s">
        <v>231</v>
      </c>
      <c r="F221" s="87" t="s">
        <v>56</v>
      </c>
      <c r="G221" s="87" t="s">
        <v>57</v>
      </c>
      <c r="H221" s="56" t="s">
        <v>302</v>
      </c>
      <c r="I221" s="55" t="s">
        <v>9</v>
      </c>
    </row>
    <row r="222" spans="1:9">
      <c r="A222" s="55">
        <v>220</v>
      </c>
      <c r="B222" s="102">
        <v>61102116221</v>
      </c>
      <c r="C222" s="87" t="s">
        <v>283</v>
      </c>
      <c r="D222" s="87" t="s">
        <v>306</v>
      </c>
      <c r="E222" s="87" t="s">
        <v>231</v>
      </c>
      <c r="F222" s="87" t="s">
        <v>56</v>
      </c>
      <c r="G222" s="87" t="s">
        <v>57</v>
      </c>
      <c r="H222" s="56" t="s">
        <v>302</v>
      </c>
      <c r="I222" s="55" t="s">
        <v>9</v>
      </c>
    </row>
    <row r="223" spans="1:9">
      <c r="A223" s="55">
        <v>221</v>
      </c>
      <c r="B223" s="102">
        <v>61102116222</v>
      </c>
      <c r="C223" s="87" t="s">
        <v>284</v>
      </c>
      <c r="D223" s="87" t="s">
        <v>306</v>
      </c>
      <c r="E223" s="87" t="s">
        <v>231</v>
      </c>
      <c r="F223" s="87" t="s">
        <v>56</v>
      </c>
      <c r="G223" s="87" t="s">
        <v>57</v>
      </c>
      <c r="H223" s="56" t="s">
        <v>302</v>
      </c>
      <c r="I223" s="55" t="s">
        <v>9</v>
      </c>
    </row>
    <row r="224" spans="1:9">
      <c r="A224" s="55">
        <v>222</v>
      </c>
      <c r="B224" s="102">
        <v>61102116223</v>
      </c>
      <c r="C224" s="87" t="s">
        <v>285</v>
      </c>
      <c r="D224" s="87" t="s">
        <v>306</v>
      </c>
      <c r="E224" s="87" t="s">
        <v>231</v>
      </c>
      <c r="F224" s="87" t="s">
        <v>56</v>
      </c>
      <c r="G224" s="87" t="s">
        <v>57</v>
      </c>
      <c r="H224" s="56" t="s">
        <v>302</v>
      </c>
      <c r="I224" s="55" t="s">
        <v>9</v>
      </c>
    </row>
    <row r="225" spans="1:9">
      <c r="A225" s="55">
        <v>223</v>
      </c>
      <c r="B225" s="102">
        <v>61102116224</v>
      </c>
      <c r="C225" s="87" t="s">
        <v>286</v>
      </c>
      <c r="D225" s="87" t="s">
        <v>306</v>
      </c>
      <c r="E225" s="87" t="s">
        <v>231</v>
      </c>
      <c r="F225" s="87" t="s">
        <v>56</v>
      </c>
      <c r="G225" s="87" t="s">
        <v>57</v>
      </c>
      <c r="H225" s="56" t="s">
        <v>302</v>
      </c>
      <c r="I225" s="55" t="s">
        <v>9</v>
      </c>
    </row>
    <row r="226" spans="1:9">
      <c r="A226" s="55">
        <v>224</v>
      </c>
      <c r="B226" s="102">
        <v>61102116225</v>
      </c>
      <c r="C226" s="87" t="s">
        <v>287</v>
      </c>
      <c r="D226" s="87" t="s">
        <v>306</v>
      </c>
      <c r="E226" s="87" t="s">
        <v>231</v>
      </c>
      <c r="F226" s="87" t="s">
        <v>56</v>
      </c>
      <c r="G226" s="87" t="s">
        <v>57</v>
      </c>
      <c r="H226" s="56" t="s">
        <v>302</v>
      </c>
      <c r="I226" s="55" t="s">
        <v>9</v>
      </c>
    </row>
    <row r="227" spans="1:9">
      <c r="A227" s="55">
        <v>225</v>
      </c>
      <c r="B227" s="102">
        <v>61102116226</v>
      </c>
      <c r="C227" s="87" t="s">
        <v>288</v>
      </c>
      <c r="D227" s="87" t="s">
        <v>306</v>
      </c>
      <c r="E227" s="87" t="s">
        <v>231</v>
      </c>
      <c r="F227" s="87" t="s">
        <v>56</v>
      </c>
      <c r="G227" s="87" t="s">
        <v>57</v>
      </c>
      <c r="H227" s="56" t="s">
        <v>302</v>
      </c>
      <c r="I227" s="55" t="s">
        <v>9</v>
      </c>
    </row>
    <row r="228" spans="1:9">
      <c r="A228" s="55">
        <v>226</v>
      </c>
      <c r="B228" s="102">
        <v>61102116228</v>
      </c>
      <c r="C228" s="87" t="s">
        <v>289</v>
      </c>
      <c r="D228" s="87" t="s">
        <v>306</v>
      </c>
      <c r="E228" s="87" t="s">
        <v>231</v>
      </c>
      <c r="F228" s="87" t="s">
        <v>56</v>
      </c>
      <c r="G228" s="87" t="s">
        <v>57</v>
      </c>
      <c r="H228" s="56" t="s">
        <v>302</v>
      </c>
      <c r="I228" s="55" t="s">
        <v>9</v>
      </c>
    </row>
    <row r="229" spans="1:9">
      <c r="A229" s="55">
        <v>227</v>
      </c>
      <c r="B229" s="102">
        <v>61102116229</v>
      </c>
      <c r="C229" s="87" t="s">
        <v>290</v>
      </c>
      <c r="D229" s="87" t="s">
        <v>306</v>
      </c>
      <c r="E229" s="87" t="s">
        <v>231</v>
      </c>
      <c r="F229" s="87" t="s">
        <v>56</v>
      </c>
      <c r="G229" s="87" t="s">
        <v>57</v>
      </c>
      <c r="H229" s="56" t="s">
        <v>302</v>
      </c>
      <c r="I229" s="55" t="s">
        <v>9</v>
      </c>
    </row>
    <row r="230" spans="1:9">
      <c r="A230" s="55">
        <v>228</v>
      </c>
      <c r="B230" s="102">
        <v>61102116230</v>
      </c>
      <c r="C230" s="87" t="s">
        <v>291</v>
      </c>
      <c r="D230" s="87" t="s">
        <v>306</v>
      </c>
      <c r="E230" s="87" t="s">
        <v>231</v>
      </c>
      <c r="F230" s="87" t="s">
        <v>56</v>
      </c>
      <c r="G230" s="87" t="s">
        <v>57</v>
      </c>
      <c r="H230" s="56" t="s">
        <v>302</v>
      </c>
      <c r="I230" s="55" t="s">
        <v>9</v>
      </c>
    </row>
    <row r="231" spans="1:9">
      <c r="A231" s="55">
        <v>229</v>
      </c>
      <c r="B231" s="102">
        <v>61102116231</v>
      </c>
      <c r="C231" s="87" t="s">
        <v>292</v>
      </c>
      <c r="D231" s="87" t="s">
        <v>306</v>
      </c>
      <c r="E231" s="87" t="s">
        <v>231</v>
      </c>
      <c r="F231" s="87" t="s">
        <v>56</v>
      </c>
      <c r="G231" s="87" t="s">
        <v>57</v>
      </c>
      <c r="H231" s="56" t="s">
        <v>302</v>
      </c>
      <c r="I231" s="55" t="s">
        <v>9</v>
      </c>
    </row>
    <row r="232" spans="1:9">
      <c r="A232" s="55">
        <v>230</v>
      </c>
      <c r="B232" s="102">
        <v>61102116232</v>
      </c>
      <c r="C232" s="87" t="s">
        <v>293</v>
      </c>
      <c r="D232" s="87" t="s">
        <v>306</v>
      </c>
      <c r="E232" s="87" t="s">
        <v>231</v>
      </c>
      <c r="F232" s="87" t="s">
        <v>56</v>
      </c>
      <c r="G232" s="87" t="s">
        <v>57</v>
      </c>
      <c r="H232" s="56" t="s">
        <v>302</v>
      </c>
      <c r="I232" s="55" t="s">
        <v>9</v>
      </c>
    </row>
    <row r="233" spans="1:9">
      <c r="A233" s="55">
        <v>231</v>
      </c>
      <c r="B233" s="102">
        <v>61102116234</v>
      </c>
      <c r="C233" s="87" t="s">
        <v>294</v>
      </c>
      <c r="D233" s="87" t="s">
        <v>306</v>
      </c>
      <c r="E233" s="87" t="s">
        <v>231</v>
      </c>
      <c r="F233" s="87" t="s">
        <v>56</v>
      </c>
      <c r="G233" s="87" t="s">
        <v>57</v>
      </c>
      <c r="H233" s="56" t="s">
        <v>302</v>
      </c>
      <c r="I233" s="55" t="s">
        <v>9</v>
      </c>
    </row>
    <row r="234" spans="1:9">
      <c r="A234" s="55">
        <v>232</v>
      </c>
      <c r="B234" s="102">
        <v>61102116235</v>
      </c>
      <c r="C234" s="87" t="s">
        <v>295</v>
      </c>
      <c r="D234" s="87" t="s">
        <v>306</v>
      </c>
      <c r="E234" s="87" t="s">
        <v>231</v>
      </c>
      <c r="F234" s="87" t="s">
        <v>56</v>
      </c>
      <c r="G234" s="87" t="s">
        <v>57</v>
      </c>
      <c r="H234" s="56" t="s">
        <v>302</v>
      </c>
      <c r="I234" s="55" t="s">
        <v>9</v>
      </c>
    </row>
    <row r="235" spans="1:9">
      <c r="A235" s="55">
        <v>233</v>
      </c>
      <c r="B235" s="102">
        <v>61102116236</v>
      </c>
      <c r="C235" s="87" t="s">
        <v>296</v>
      </c>
      <c r="D235" s="87" t="s">
        <v>306</v>
      </c>
      <c r="E235" s="87" t="s">
        <v>231</v>
      </c>
      <c r="F235" s="87" t="s">
        <v>56</v>
      </c>
      <c r="G235" s="87" t="s">
        <v>57</v>
      </c>
      <c r="H235" s="56" t="s">
        <v>302</v>
      </c>
      <c r="I235" s="55" t="s">
        <v>9</v>
      </c>
    </row>
    <row r="236" spans="1:9">
      <c r="A236" s="55">
        <v>234</v>
      </c>
      <c r="B236" s="102">
        <v>61102116237</v>
      </c>
      <c r="C236" s="87" t="s">
        <v>297</v>
      </c>
      <c r="D236" s="87" t="s">
        <v>306</v>
      </c>
      <c r="E236" s="87" t="s">
        <v>231</v>
      </c>
      <c r="F236" s="87" t="s">
        <v>56</v>
      </c>
      <c r="G236" s="87" t="s">
        <v>57</v>
      </c>
      <c r="H236" s="56" t="s">
        <v>302</v>
      </c>
      <c r="I236" s="55" t="s">
        <v>9</v>
      </c>
    </row>
    <row r="237" spans="1:9">
      <c r="A237" s="55">
        <v>235</v>
      </c>
      <c r="B237" s="102">
        <v>61102116238</v>
      </c>
      <c r="C237" s="87" t="s">
        <v>298</v>
      </c>
      <c r="D237" s="87" t="s">
        <v>306</v>
      </c>
      <c r="E237" s="87" t="s">
        <v>231</v>
      </c>
      <c r="F237" s="87" t="s">
        <v>56</v>
      </c>
      <c r="G237" s="87" t="s">
        <v>57</v>
      </c>
      <c r="H237" s="56" t="s">
        <v>302</v>
      </c>
      <c r="I237" s="55" t="s">
        <v>9</v>
      </c>
    </row>
    <row r="238" spans="1:9">
      <c r="A238" s="55">
        <v>236</v>
      </c>
      <c r="B238" s="102">
        <v>61102116240</v>
      </c>
      <c r="C238" s="87" t="s">
        <v>299</v>
      </c>
      <c r="D238" s="87" t="s">
        <v>306</v>
      </c>
      <c r="E238" s="87" t="s">
        <v>231</v>
      </c>
      <c r="F238" s="87" t="s">
        <v>56</v>
      </c>
      <c r="G238" s="87" t="s">
        <v>57</v>
      </c>
      <c r="H238" s="56" t="s">
        <v>302</v>
      </c>
      <c r="I238" s="55" t="s">
        <v>9</v>
      </c>
    </row>
    <row r="239" spans="1:9">
      <c r="A239" s="55">
        <v>237</v>
      </c>
      <c r="B239" s="102">
        <v>61102116242</v>
      </c>
      <c r="C239" s="87" t="s">
        <v>300</v>
      </c>
      <c r="D239" s="87" t="s">
        <v>306</v>
      </c>
      <c r="E239" s="87" t="s">
        <v>231</v>
      </c>
      <c r="F239" s="87" t="s">
        <v>56</v>
      </c>
      <c r="G239" s="87" t="s">
        <v>57</v>
      </c>
      <c r="H239" s="56" t="s">
        <v>302</v>
      </c>
      <c r="I239" s="55" t="s">
        <v>9</v>
      </c>
    </row>
  </sheetData>
  <autoFilter ref="B2:I239">
    <sortState ref="B3:I2482">
      <sortCondition ref="H2:H2482"/>
    </sortState>
  </autoFilter>
  <mergeCells count="1">
    <mergeCell ref="A1:I1"/>
  </mergeCells>
  <printOptions horizontalCentered="1"/>
  <pageMargins left="0.11811023622047245" right="0.11811023622047245" top="0.55118110236220474" bottom="0.35433070866141736" header="0.31496062992125984" footer="0.31496062992125984"/>
  <pageSetup paperSize="9" scale="71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FFED"/>
  </sheetPr>
  <dimension ref="A1:G11"/>
  <sheetViews>
    <sheetView zoomScale="130" zoomScaleNormal="130" zoomScaleSheetLayoutView="130" workbookViewId="0">
      <pane ySplit="3" topLeftCell="A4" activePane="bottomLeft" state="frozen"/>
      <selection pane="bottomLeft" activeCell="H16" sqref="H16"/>
    </sheetView>
  </sheetViews>
  <sheetFormatPr defaultColWidth="9" defaultRowHeight="15"/>
  <cols>
    <col min="1" max="1" width="3.28515625" style="9" customWidth="1"/>
    <col min="2" max="2" width="6.42578125" style="10" customWidth="1"/>
    <col min="3" max="3" width="38.28515625" style="5" bestFit="1" customWidth="1"/>
    <col min="4" max="6" width="10.5703125" style="9" customWidth="1"/>
    <col min="7" max="7" width="13.28515625" style="9" customWidth="1"/>
    <col min="8" max="16384" width="9" style="5"/>
  </cols>
  <sheetData>
    <row r="1" spans="1:7" s="3" customFormat="1" ht="24">
      <c r="A1" s="116" t="s">
        <v>331</v>
      </c>
      <c r="B1" s="116"/>
      <c r="C1" s="116"/>
      <c r="D1" s="116"/>
      <c r="E1" s="116"/>
      <c r="F1" s="116"/>
      <c r="G1" s="116"/>
    </row>
    <row r="2" spans="1:7" s="3" customFormat="1" ht="24">
      <c r="A2" s="117" t="s">
        <v>12</v>
      </c>
      <c r="B2" s="117"/>
      <c r="C2" s="117"/>
      <c r="D2" s="128" t="s">
        <v>8</v>
      </c>
      <c r="E2" s="128"/>
      <c r="F2" s="128"/>
      <c r="G2" s="128" t="s">
        <v>10</v>
      </c>
    </row>
    <row r="3" spans="1:7" s="3" customFormat="1" ht="24">
      <c r="A3" s="129"/>
      <c r="B3" s="129"/>
      <c r="C3" s="129"/>
      <c r="D3" s="32" t="s">
        <v>9</v>
      </c>
      <c r="E3" s="32" t="s">
        <v>47</v>
      </c>
      <c r="F3" s="32" t="s">
        <v>7</v>
      </c>
      <c r="G3" s="128"/>
    </row>
    <row r="4" spans="1:7" s="11" customFormat="1" ht="24">
      <c r="A4" s="122" t="s">
        <v>44</v>
      </c>
      <c r="B4" s="123"/>
      <c r="C4" s="123"/>
      <c r="D4" s="78"/>
      <c r="E4" s="78"/>
      <c r="F4" s="78"/>
      <c r="G4" s="76"/>
    </row>
    <row r="5" spans="1:7" s="2" customFormat="1" ht="21.75">
      <c r="A5" s="124" t="s">
        <v>41</v>
      </c>
      <c r="B5" s="125"/>
      <c r="C5" s="125"/>
      <c r="D5" s="28"/>
      <c r="E5" s="28"/>
      <c r="F5" s="28"/>
      <c r="G5" s="29"/>
    </row>
    <row r="6" spans="1:7" s="2" customFormat="1" ht="21.75">
      <c r="A6" s="126" t="s">
        <v>45</v>
      </c>
      <c r="B6" s="127"/>
      <c r="C6" s="31" t="s">
        <v>14</v>
      </c>
      <c r="D6" s="28">
        <v>0</v>
      </c>
      <c r="E6" s="28">
        <v>1</v>
      </c>
      <c r="F6" s="30">
        <f>+D6+E6</f>
        <v>1</v>
      </c>
      <c r="G6" s="29"/>
    </row>
    <row r="7" spans="1:7" s="2" customFormat="1" ht="21.75">
      <c r="A7" s="77" t="s">
        <v>42</v>
      </c>
      <c r="B7" s="79"/>
      <c r="C7" s="27"/>
      <c r="D7" s="28"/>
      <c r="E7" s="28"/>
      <c r="F7" s="28"/>
      <c r="G7" s="29"/>
    </row>
    <row r="8" spans="1:7" s="2" customFormat="1" ht="21.75">
      <c r="A8" s="126" t="s">
        <v>43</v>
      </c>
      <c r="B8" s="127"/>
      <c r="C8" s="31" t="s">
        <v>14</v>
      </c>
      <c r="D8" s="28">
        <v>3</v>
      </c>
      <c r="E8" s="28">
        <v>0</v>
      </c>
      <c r="F8" s="30">
        <f>+D8+E8</f>
        <v>3</v>
      </c>
      <c r="G8" s="29"/>
    </row>
    <row r="9" spans="1:7" s="11" customFormat="1" ht="24">
      <c r="A9" s="130" t="s">
        <v>46</v>
      </c>
      <c r="B9" s="130"/>
      <c r="C9" s="130"/>
      <c r="D9" s="80">
        <f>+D6+D8</f>
        <v>3</v>
      </c>
      <c r="E9" s="80">
        <f t="shared" ref="E9:F9" si="0">+E6+E8</f>
        <v>1</v>
      </c>
      <c r="F9" s="80">
        <f t="shared" si="0"/>
        <v>4</v>
      </c>
      <c r="G9" s="81"/>
    </row>
    <row r="10" spans="1:7" s="2" customFormat="1" ht="30">
      <c r="A10" s="131" t="s">
        <v>45</v>
      </c>
      <c r="B10" s="132"/>
      <c r="C10" s="108" t="s">
        <v>50</v>
      </c>
      <c r="D10" s="4">
        <v>0</v>
      </c>
      <c r="E10" s="4">
        <v>1</v>
      </c>
      <c r="F10" s="109">
        <f>+D10+E10</f>
        <v>1</v>
      </c>
      <c r="G10" s="110" t="s">
        <v>38</v>
      </c>
    </row>
    <row r="11" spans="1:7" ht="24">
      <c r="A11" s="6"/>
      <c r="B11" s="7"/>
      <c r="C11" s="8"/>
      <c r="D11" s="8"/>
      <c r="E11" s="8"/>
      <c r="F11" s="8"/>
      <c r="G11" s="1"/>
    </row>
  </sheetData>
  <mergeCells count="11">
    <mergeCell ref="A9:C9"/>
    <mergeCell ref="A10:B10"/>
    <mergeCell ref="A8:B8"/>
    <mergeCell ref="A4:C4"/>
    <mergeCell ref="A5:C5"/>
    <mergeCell ref="A6:B6"/>
    <mergeCell ref="A1:G1"/>
    <mergeCell ref="A2:C2"/>
    <mergeCell ref="D2:F2"/>
    <mergeCell ref="G2:G3"/>
    <mergeCell ref="A3:C3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  <rowBreaks count="1" manualBreakCount="1">
    <brk id="3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L1019"/>
  <sheetViews>
    <sheetView zoomScaleNormal="100" workbookViewId="0">
      <selection activeCell="F19" sqref="F19"/>
    </sheetView>
  </sheetViews>
  <sheetFormatPr defaultColWidth="9" defaultRowHeight="21.75"/>
  <cols>
    <col min="1" max="1" width="9" style="16" customWidth="1"/>
    <col min="2" max="2" width="15.140625" style="99" bestFit="1" customWidth="1"/>
    <col min="3" max="3" width="26.7109375" style="100" bestFit="1" customWidth="1"/>
    <col min="4" max="4" width="20.140625" style="17" bestFit="1" customWidth="1"/>
    <col min="5" max="5" width="26" style="17" bestFit="1" customWidth="1"/>
    <col min="6" max="6" width="11.85546875" style="17" customWidth="1"/>
    <col min="7" max="7" width="22.140625" style="17" bestFit="1" customWidth="1"/>
    <col min="8" max="8" width="20.42578125" style="17" bestFit="1" customWidth="1"/>
    <col min="9" max="9" width="17.85546875" style="17" bestFit="1" customWidth="1"/>
    <col min="10" max="16384" width="9" style="12"/>
  </cols>
  <sheetData>
    <row r="1" spans="1:12" ht="27.75">
      <c r="A1" s="133" t="s">
        <v>330</v>
      </c>
      <c r="B1" s="133"/>
      <c r="C1" s="133"/>
      <c r="D1" s="133"/>
      <c r="E1" s="133"/>
      <c r="F1" s="133"/>
      <c r="G1" s="133"/>
      <c r="H1" s="133"/>
      <c r="I1" s="133"/>
    </row>
    <row r="2" spans="1:12">
      <c r="A2" s="13" t="s">
        <v>11</v>
      </c>
      <c r="B2" s="43" t="s">
        <v>0</v>
      </c>
      <c r="C2" s="15" t="s">
        <v>1</v>
      </c>
      <c r="D2" s="14" t="s">
        <v>2</v>
      </c>
      <c r="E2" s="15" t="s">
        <v>3</v>
      </c>
      <c r="F2" s="15" t="s">
        <v>4</v>
      </c>
      <c r="G2" s="15" t="s">
        <v>48</v>
      </c>
      <c r="H2" s="15" t="s">
        <v>5</v>
      </c>
      <c r="I2" s="15" t="s">
        <v>6</v>
      </c>
    </row>
    <row r="3" spans="1:12" s="33" customFormat="1">
      <c r="A3" s="37" t="s">
        <v>307</v>
      </c>
      <c r="B3" s="90">
        <v>60532103102</v>
      </c>
      <c r="C3" s="88" t="s">
        <v>315</v>
      </c>
      <c r="D3" s="89" t="s">
        <v>306</v>
      </c>
      <c r="E3" s="20" t="s">
        <v>55</v>
      </c>
      <c r="F3" s="20" t="s">
        <v>313</v>
      </c>
      <c r="G3" s="20" t="s">
        <v>316</v>
      </c>
      <c r="H3" s="20" t="s">
        <v>314</v>
      </c>
      <c r="I3" s="20" t="s">
        <v>9</v>
      </c>
    </row>
    <row r="4" spans="1:12" s="33" customFormat="1">
      <c r="A4" s="37" t="s">
        <v>309</v>
      </c>
      <c r="B4" s="90">
        <v>58532103101</v>
      </c>
      <c r="C4" s="88" t="s">
        <v>318</v>
      </c>
      <c r="D4" s="89" t="s">
        <v>306</v>
      </c>
      <c r="E4" s="20" t="s">
        <v>55</v>
      </c>
      <c r="F4" s="20" t="s">
        <v>313</v>
      </c>
      <c r="G4" s="20" t="s">
        <v>316</v>
      </c>
      <c r="H4" s="20" t="s">
        <v>317</v>
      </c>
      <c r="I4" s="20" t="s">
        <v>9</v>
      </c>
    </row>
    <row r="5" spans="1:12" s="33" customFormat="1">
      <c r="A5" s="37" t="s">
        <v>310</v>
      </c>
      <c r="B5" s="93">
        <v>60532103103</v>
      </c>
      <c r="C5" s="94" t="s">
        <v>320</v>
      </c>
      <c r="D5" s="89" t="s">
        <v>306</v>
      </c>
      <c r="E5" s="20" t="s">
        <v>55</v>
      </c>
      <c r="F5" s="20" t="s">
        <v>313</v>
      </c>
      <c r="G5" s="20" t="s">
        <v>316</v>
      </c>
      <c r="H5" s="20" t="s">
        <v>319</v>
      </c>
      <c r="I5" s="20" t="s">
        <v>9</v>
      </c>
    </row>
    <row r="6" spans="1:12">
      <c r="A6" s="37" t="s">
        <v>311</v>
      </c>
      <c r="B6" s="91">
        <v>61325103104</v>
      </c>
      <c r="C6" s="92" t="s">
        <v>325</v>
      </c>
      <c r="D6" s="95" t="s">
        <v>306</v>
      </c>
      <c r="E6" s="95" t="s">
        <v>55</v>
      </c>
      <c r="F6" s="20" t="s">
        <v>308</v>
      </c>
      <c r="G6" s="95" t="s">
        <v>324</v>
      </c>
      <c r="H6" s="20" t="s">
        <v>321</v>
      </c>
      <c r="I6" s="20" t="s">
        <v>47</v>
      </c>
    </row>
    <row r="7" spans="1:12">
      <c r="A7" s="135" t="s">
        <v>312</v>
      </c>
      <c r="B7" s="104">
        <v>59425117102</v>
      </c>
      <c r="C7" s="105" t="s">
        <v>322</v>
      </c>
      <c r="D7" s="106" t="s">
        <v>306</v>
      </c>
      <c r="E7" s="106" t="s">
        <v>323</v>
      </c>
      <c r="F7" s="106" t="s">
        <v>308</v>
      </c>
      <c r="G7" s="106" t="s">
        <v>324</v>
      </c>
      <c r="H7" s="106" t="s">
        <v>321</v>
      </c>
      <c r="I7" s="106" t="s">
        <v>47</v>
      </c>
      <c r="J7" s="107" t="s">
        <v>326</v>
      </c>
      <c r="K7" s="107"/>
      <c r="L7" s="107"/>
    </row>
    <row r="8" spans="1:12" s="97" customFormat="1">
      <c r="A8" s="96"/>
      <c r="B8" s="44"/>
      <c r="D8" s="98"/>
      <c r="E8" s="98"/>
      <c r="F8" s="98"/>
      <c r="G8" s="98"/>
      <c r="H8" s="98"/>
      <c r="I8" s="98"/>
    </row>
    <row r="9" spans="1:12" s="97" customFormat="1">
      <c r="A9" s="96"/>
      <c r="B9" s="44"/>
      <c r="D9" s="98"/>
      <c r="E9" s="98"/>
      <c r="F9" s="98"/>
      <c r="G9" s="98"/>
      <c r="H9" s="98"/>
      <c r="I9" s="98"/>
    </row>
    <row r="10" spans="1:12" s="97" customFormat="1">
      <c r="A10" s="96"/>
      <c r="B10" s="44"/>
      <c r="D10" s="98"/>
      <c r="E10" s="98"/>
      <c r="F10" s="98"/>
      <c r="G10" s="98"/>
      <c r="H10" s="98"/>
      <c r="I10" s="98"/>
    </row>
    <row r="11" spans="1:12" s="97" customFormat="1">
      <c r="A11" s="96"/>
      <c r="B11" s="44"/>
      <c r="D11" s="98"/>
      <c r="E11" s="98"/>
      <c r="F11" s="98"/>
      <c r="G11" s="98"/>
      <c r="H11" s="98"/>
      <c r="I11" s="98"/>
    </row>
    <row r="12" spans="1:12" s="97" customFormat="1">
      <c r="A12" s="96"/>
      <c r="B12" s="44"/>
      <c r="D12" s="98"/>
      <c r="E12" s="98"/>
      <c r="F12" s="98"/>
      <c r="G12" s="98"/>
      <c r="H12" s="98"/>
      <c r="I12" s="98"/>
    </row>
    <row r="13" spans="1:12" s="97" customFormat="1">
      <c r="A13" s="96"/>
      <c r="B13" s="44"/>
      <c r="D13" s="98"/>
      <c r="E13" s="98"/>
      <c r="F13" s="98"/>
      <c r="G13" s="98"/>
      <c r="H13" s="98"/>
      <c r="I13" s="98"/>
    </row>
    <row r="14" spans="1:12" s="97" customFormat="1">
      <c r="A14" s="96"/>
      <c r="B14" s="44"/>
      <c r="D14" s="98"/>
      <c r="E14" s="98"/>
      <c r="F14" s="98"/>
      <c r="G14" s="98"/>
      <c r="H14" s="98"/>
      <c r="I14" s="98"/>
    </row>
    <row r="15" spans="1:12" s="97" customFormat="1">
      <c r="A15" s="96"/>
      <c r="B15" s="44"/>
      <c r="D15" s="98"/>
      <c r="E15" s="98"/>
      <c r="F15" s="98"/>
      <c r="G15" s="98"/>
      <c r="H15" s="98"/>
      <c r="I15" s="98"/>
    </row>
    <row r="16" spans="1:12" s="97" customFormat="1">
      <c r="A16" s="96"/>
      <c r="B16" s="44"/>
      <c r="D16" s="98"/>
      <c r="E16" s="98"/>
      <c r="F16" s="98"/>
      <c r="G16" s="98"/>
      <c r="H16" s="98"/>
      <c r="I16" s="98"/>
    </row>
    <row r="17" spans="1:9" s="97" customFormat="1">
      <c r="A17" s="96"/>
      <c r="B17" s="44"/>
      <c r="D17" s="98"/>
      <c r="E17" s="98"/>
      <c r="F17" s="98"/>
      <c r="G17" s="98"/>
      <c r="H17" s="98"/>
      <c r="I17" s="98"/>
    </row>
    <row r="18" spans="1:9" s="97" customFormat="1">
      <c r="A18" s="96"/>
      <c r="B18" s="44"/>
      <c r="D18" s="98"/>
      <c r="E18" s="98"/>
      <c r="F18" s="98"/>
      <c r="G18" s="98"/>
      <c r="H18" s="98"/>
      <c r="I18" s="98"/>
    </row>
    <row r="19" spans="1:9" s="97" customFormat="1">
      <c r="A19" s="96"/>
      <c r="B19" s="44"/>
      <c r="D19" s="98"/>
      <c r="E19" s="98"/>
      <c r="F19" s="98"/>
      <c r="G19" s="98"/>
      <c r="H19" s="98"/>
      <c r="I19" s="98"/>
    </row>
    <row r="20" spans="1:9" s="97" customFormat="1">
      <c r="A20" s="96"/>
      <c r="B20" s="44"/>
      <c r="D20" s="98"/>
      <c r="E20" s="98"/>
      <c r="F20" s="98"/>
      <c r="G20" s="98"/>
      <c r="H20" s="98"/>
      <c r="I20" s="98"/>
    </row>
    <row r="21" spans="1:9" s="97" customFormat="1">
      <c r="A21" s="96"/>
      <c r="B21" s="44"/>
      <c r="D21" s="98"/>
      <c r="E21" s="98"/>
      <c r="F21" s="98"/>
      <c r="G21" s="98"/>
      <c r="H21" s="98"/>
      <c r="I21" s="98"/>
    </row>
    <row r="22" spans="1:9" s="97" customFormat="1">
      <c r="A22" s="96"/>
      <c r="B22" s="44"/>
      <c r="D22" s="98"/>
      <c r="E22" s="98"/>
      <c r="F22" s="98"/>
      <c r="G22" s="98"/>
      <c r="H22" s="98"/>
      <c r="I22" s="98"/>
    </row>
    <row r="23" spans="1:9" s="97" customFormat="1">
      <c r="A23" s="96"/>
      <c r="B23" s="44"/>
      <c r="D23" s="98"/>
      <c r="E23" s="98"/>
      <c r="F23" s="98"/>
      <c r="G23" s="98"/>
      <c r="H23" s="98"/>
      <c r="I23" s="98"/>
    </row>
    <row r="24" spans="1:9" s="97" customFormat="1">
      <c r="A24" s="96"/>
      <c r="B24" s="44"/>
      <c r="D24" s="98"/>
      <c r="E24" s="98"/>
      <c r="F24" s="98"/>
      <c r="G24" s="98"/>
      <c r="H24" s="98"/>
      <c r="I24" s="98"/>
    </row>
    <row r="25" spans="1:9" s="97" customFormat="1">
      <c r="A25" s="96"/>
      <c r="B25" s="44"/>
      <c r="D25" s="98"/>
      <c r="E25" s="98"/>
      <c r="F25" s="98"/>
      <c r="G25" s="98"/>
      <c r="H25" s="98"/>
      <c r="I25" s="98"/>
    </row>
    <row r="26" spans="1:9" s="97" customFormat="1">
      <c r="A26" s="96"/>
      <c r="B26" s="44"/>
      <c r="D26" s="98"/>
      <c r="E26" s="98"/>
      <c r="F26" s="98"/>
      <c r="G26" s="98"/>
      <c r="H26" s="98"/>
      <c r="I26" s="98"/>
    </row>
    <row r="27" spans="1:9" s="97" customFormat="1">
      <c r="A27" s="96"/>
      <c r="B27" s="44"/>
      <c r="D27" s="98"/>
      <c r="E27" s="98"/>
      <c r="F27" s="98"/>
      <c r="G27" s="98"/>
      <c r="H27" s="98"/>
      <c r="I27" s="98"/>
    </row>
    <row r="28" spans="1:9" s="97" customFormat="1">
      <c r="A28" s="96"/>
      <c r="B28" s="44"/>
      <c r="D28" s="98"/>
      <c r="E28" s="98"/>
      <c r="F28" s="98"/>
      <c r="G28" s="98"/>
      <c r="H28" s="98"/>
      <c r="I28" s="98"/>
    </row>
    <row r="29" spans="1:9" s="97" customFormat="1">
      <c r="A29" s="96"/>
      <c r="B29" s="44"/>
      <c r="D29" s="98"/>
      <c r="E29" s="98"/>
      <c r="F29" s="98"/>
      <c r="G29" s="98"/>
      <c r="H29" s="98"/>
      <c r="I29" s="98"/>
    </row>
    <row r="30" spans="1:9" s="97" customFormat="1">
      <c r="A30" s="96"/>
      <c r="B30" s="44"/>
      <c r="D30" s="98"/>
      <c r="E30" s="98"/>
      <c r="F30" s="98"/>
      <c r="G30" s="98"/>
      <c r="H30" s="98"/>
      <c r="I30" s="98"/>
    </row>
    <row r="31" spans="1:9" s="97" customFormat="1">
      <c r="A31" s="96"/>
      <c r="B31" s="44"/>
      <c r="D31" s="98"/>
      <c r="E31" s="98"/>
      <c r="F31" s="98"/>
      <c r="G31" s="98"/>
      <c r="H31" s="98"/>
      <c r="I31" s="98"/>
    </row>
    <row r="32" spans="1:9" s="97" customFormat="1">
      <c r="A32" s="96"/>
      <c r="B32" s="44"/>
      <c r="D32" s="98"/>
      <c r="E32" s="98"/>
      <c r="F32" s="98"/>
      <c r="G32" s="98"/>
      <c r="H32" s="98"/>
      <c r="I32" s="98"/>
    </row>
    <row r="33" spans="1:9" s="97" customFormat="1">
      <c r="A33" s="96"/>
      <c r="B33" s="44"/>
      <c r="D33" s="98"/>
      <c r="E33" s="98"/>
      <c r="F33" s="98"/>
      <c r="G33" s="98"/>
      <c r="H33" s="98"/>
      <c r="I33" s="98"/>
    </row>
    <row r="34" spans="1:9" s="97" customFormat="1">
      <c r="A34" s="96"/>
      <c r="B34" s="44"/>
      <c r="D34" s="98"/>
      <c r="E34" s="98"/>
      <c r="F34" s="98"/>
      <c r="G34" s="98"/>
      <c r="H34" s="98"/>
      <c r="I34" s="98"/>
    </row>
    <row r="35" spans="1:9" s="97" customFormat="1">
      <c r="A35" s="96"/>
      <c r="B35" s="44"/>
      <c r="D35" s="98"/>
      <c r="E35" s="98"/>
      <c r="F35" s="98"/>
      <c r="G35" s="98"/>
      <c r="H35" s="98"/>
      <c r="I35" s="98"/>
    </row>
    <row r="36" spans="1:9" s="97" customFormat="1">
      <c r="A36" s="96"/>
      <c r="B36" s="44"/>
      <c r="D36" s="98"/>
      <c r="E36" s="98"/>
      <c r="F36" s="98"/>
      <c r="G36" s="98"/>
      <c r="H36" s="98"/>
      <c r="I36" s="98"/>
    </row>
    <row r="37" spans="1:9" s="97" customFormat="1">
      <c r="A37" s="96"/>
      <c r="B37" s="44"/>
      <c r="D37" s="98"/>
      <c r="E37" s="98"/>
      <c r="F37" s="98"/>
      <c r="G37" s="98"/>
      <c r="H37" s="98"/>
      <c r="I37" s="98"/>
    </row>
    <row r="38" spans="1:9" s="97" customFormat="1">
      <c r="A38" s="96"/>
      <c r="B38" s="44"/>
      <c r="D38" s="98"/>
      <c r="E38" s="98"/>
      <c r="F38" s="98"/>
      <c r="G38" s="98"/>
      <c r="H38" s="98"/>
      <c r="I38" s="98"/>
    </row>
    <row r="39" spans="1:9" s="97" customFormat="1">
      <c r="A39" s="96"/>
      <c r="B39" s="44"/>
      <c r="D39" s="98"/>
      <c r="E39" s="98"/>
      <c r="F39" s="98"/>
      <c r="G39" s="98"/>
      <c r="H39" s="98"/>
      <c r="I39" s="98"/>
    </row>
    <row r="40" spans="1:9" s="97" customFormat="1">
      <c r="A40" s="96"/>
      <c r="B40" s="44"/>
      <c r="D40" s="98"/>
      <c r="E40" s="98"/>
      <c r="F40" s="98"/>
      <c r="G40" s="98"/>
      <c r="H40" s="98"/>
      <c r="I40" s="98"/>
    </row>
    <row r="41" spans="1:9" s="97" customFormat="1">
      <c r="A41" s="96"/>
      <c r="B41" s="44"/>
      <c r="D41" s="98"/>
      <c r="E41" s="98"/>
      <c r="F41" s="98"/>
      <c r="G41" s="98"/>
      <c r="H41" s="98"/>
      <c r="I41" s="98"/>
    </row>
    <row r="42" spans="1:9" s="97" customFormat="1">
      <c r="A42" s="96"/>
      <c r="B42" s="44"/>
      <c r="D42" s="98"/>
      <c r="E42" s="98"/>
      <c r="F42" s="98"/>
      <c r="G42" s="98"/>
      <c r="H42" s="98"/>
      <c r="I42" s="98"/>
    </row>
    <row r="43" spans="1:9" s="97" customFormat="1">
      <c r="A43" s="96"/>
      <c r="B43" s="44"/>
      <c r="D43" s="98"/>
      <c r="E43" s="98"/>
      <c r="F43" s="98"/>
      <c r="G43" s="98"/>
      <c r="H43" s="98"/>
      <c r="I43" s="98"/>
    </row>
    <row r="44" spans="1:9" s="97" customFormat="1">
      <c r="A44" s="96"/>
      <c r="B44" s="44"/>
      <c r="D44" s="98"/>
      <c r="E44" s="98"/>
      <c r="F44" s="98"/>
      <c r="G44" s="98"/>
      <c r="H44" s="98"/>
      <c r="I44" s="98"/>
    </row>
    <row r="45" spans="1:9" s="97" customFormat="1">
      <c r="A45" s="96"/>
      <c r="B45" s="44"/>
      <c r="D45" s="98"/>
      <c r="E45" s="98"/>
      <c r="F45" s="98"/>
      <c r="G45" s="98"/>
      <c r="H45" s="98"/>
      <c r="I45" s="98"/>
    </row>
    <row r="46" spans="1:9" s="97" customFormat="1">
      <c r="A46" s="96"/>
      <c r="B46" s="44"/>
      <c r="D46" s="98"/>
      <c r="E46" s="98"/>
      <c r="F46" s="98"/>
      <c r="G46" s="98"/>
      <c r="H46" s="98"/>
      <c r="I46" s="98"/>
    </row>
    <row r="47" spans="1:9" s="97" customFormat="1">
      <c r="A47" s="96"/>
      <c r="B47" s="44"/>
      <c r="D47" s="98"/>
      <c r="E47" s="98"/>
      <c r="F47" s="98"/>
      <c r="G47" s="98"/>
      <c r="H47" s="98"/>
      <c r="I47" s="98"/>
    </row>
    <row r="48" spans="1:9" s="97" customFormat="1">
      <c r="A48" s="96"/>
      <c r="B48" s="44"/>
      <c r="D48" s="98"/>
      <c r="E48" s="98"/>
      <c r="F48" s="98"/>
      <c r="G48" s="98"/>
      <c r="H48" s="98"/>
      <c r="I48" s="98"/>
    </row>
    <row r="49" spans="1:9" s="97" customFormat="1">
      <c r="A49" s="96"/>
      <c r="B49" s="44"/>
      <c r="D49" s="98"/>
      <c r="E49" s="98"/>
      <c r="F49" s="98"/>
      <c r="G49" s="98"/>
      <c r="H49" s="98"/>
      <c r="I49" s="98"/>
    </row>
    <row r="50" spans="1:9" s="97" customFormat="1">
      <c r="A50" s="96"/>
      <c r="B50" s="44"/>
      <c r="D50" s="98"/>
      <c r="E50" s="98"/>
      <c r="F50" s="98"/>
      <c r="G50" s="98"/>
      <c r="H50" s="98"/>
      <c r="I50" s="98"/>
    </row>
    <row r="51" spans="1:9" s="97" customFormat="1">
      <c r="A51" s="96"/>
      <c r="B51" s="44"/>
      <c r="D51" s="98"/>
      <c r="E51" s="98"/>
      <c r="F51" s="98"/>
      <c r="G51" s="98"/>
      <c r="H51" s="98"/>
      <c r="I51" s="98"/>
    </row>
    <row r="52" spans="1:9" s="97" customFormat="1">
      <c r="A52" s="96"/>
      <c r="B52" s="44"/>
      <c r="D52" s="98"/>
      <c r="E52" s="98"/>
      <c r="F52" s="98"/>
      <c r="G52" s="98"/>
      <c r="H52" s="98"/>
      <c r="I52" s="98"/>
    </row>
    <row r="53" spans="1:9" s="97" customFormat="1">
      <c r="A53" s="96"/>
      <c r="B53" s="44"/>
      <c r="D53" s="98"/>
      <c r="E53" s="98"/>
      <c r="F53" s="98"/>
      <c r="G53" s="98"/>
      <c r="H53" s="98"/>
      <c r="I53" s="98"/>
    </row>
    <row r="54" spans="1:9" s="97" customFormat="1">
      <c r="A54" s="96"/>
      <c r="B54" s="44"/>
      <c r="D54" s="98"/>
      <c r="E54" s="98"/>
      <c r="F54" s="98"/>
      <c r="G54" s="98"/>
      <c r="H54" s="98"/>
      <c r="I54" s="98"/>
    </row>
    <row r="55" spans="1:9" s="97" customFormat="1">
      <c r="A55" s="96"/>
      <c r="B55" s="44"/>
      <c r="D55" s="98"/>
      <c r="E55" s="98"/>
      <c r="F55" s="98"/>
      <c r="G55" s="98"/>
      <c r="H55" s="98"/>
      <c r="I55" s="98"/>
    </row>
    <row r="56" spans="1:9" s="97" customFormat="1">
      <c r="A56" s="96"/>
      <c r="B56" s="44"/>
      <c r="D56" s="98"/>
      <c r="E56" s="98"/>
      <c r="F56" s="98"/>
      <c r="G56" s="98"/>
      <c r="H56" s="98"/>
      <c r="I56" s="98"/>
    </row>
    <row r="57" spans="1:9" s="97" customFormat="1">
      <c r="A57" s="96"/>
      <c r="B57" s="44"/>
      <c r="D57" s="98"/>
      <c r="E57" s="98"/>
      <c r="F57" s="98"/>
      <c r="G57" s="98"/>
      <c r="H57" s="98"/>
      <c r="I57" s="98"/>
    </row>
    <row r="58" spans="1:9" s="97" customFormat="1">
      <c r="A58" s="96"/>
      <c r="B58" s="44"/>
      <c r="D58" s="98"/>
      <c r="E58" s="98"/>
      <c r="F58" s="98"/>
      <c r="G58" s="98"/>
      <c r="H58" s="98"/>
      <c r="I58" s="98"/>
    </row>
    <row r="59" spans="1:9" s="97" customFormat="1">
      <c r="A59" s="96"/>
      <c r="B59" s="44"/>
      <c r="D59" s="98"/>
      <c r="E59" s="98"/>
      <c r="F59" s="98"/>
      <c r="G59" s="98"/>
      <c r="H59" s="98"/>
      <c r="I59" s="98"/>
    </row>
    <row r="60" spans="1:9" s="97" customFormat="1">
      <c r="A60" s="96"/>
      <c r="B60" s="44"/>
      <c r="D60" s="98"/>
      <c r="E60" s="98"/>
      <c r="F60" s="98"/>
      <c r="G60" s="98"/>
      <c r="H60" s="98"/>
      <c r="I60" s="98"/>
    </row>
    <row r="61" spans="1:9" s="97" customFormat="1">
      <c r="A61" s="96"/>
      <c r="B61" s="44"/>
      <c r="D61" s="98"/>
      <c r="E61" s="98"/>
      <c r="F61" s="98"/>
      <c r="G61" s="98"/>
      <c r="H61" s="98"/>
      <c r="I61" s="98"/>
    </row>
    <row r="62" spans="1:9" s="97" customFormat="1">
      <c r="A62" s="96"/>
      <c r="B62" s="44"/>
      <c r="D62" s="98"/>
      <c r="E62" s="98"/>
      <c r="F62" s="98"/>
      <c r="G62" s="98"/>
      <c r="H62" s="98"/>
      <c r="I62" s="98"/>
    </row>
    <row r="63" spans="1:9" s="97" customFormat="1">
      <c r="A63" s="96"/>
      <c r="B63" s="44"/>
      <c r="D63" s="98"/>
      <c r="E63" s="98"/>
      <c r="F63" s="98"/>
      <c r="G63" s="98"/>
      <c r="H63" s="98"/>
      <c r="I63" s="98"/>
    </row>
    <row r="64" spans="1:9" s="97" customFormat="1">
      <c r="A64" s="96"/>
      <c r="B64" s="44"/>
      <c r="D64" s="98"/>
      <c r="E64" s="98"/>
      <c r="F64" s="98"/>
      <c r="G64" s="98"/>
      <c r="H64" s="98"/>
      <c r="I64" s="98"/>
    </row>
    <row r="65" spans="1:9" s="97" customFormat="1">
      <c r="A65" s="96"/>
      <c r="B65" s="44"/>
      <c r="D65" s="98"/>
      <c r="E65" s="98"/>
      <c r="F65" s="98"/>
      <c r="G65" s="98"/>
      <c r="H65" s="98"/>
      <c r="I65" s="98"/>
    </row>
    <row r="66" spans="1:9" s="97" customFormat="1">
      <c r="A66" s="96"/>
      <c r="B66" s="44"/>
      <c r="D66" s="98"/>
      <c r="E66" s="98"/>
      <c r="F66" s="98"/>
      <c r="G66" s="98"/>
      <c r="H66" s="98"/>
      <c r="I66" s="98"/>
    </row>
    <row r="67" spans="1:9" s="97" customFormat="1">
      <c r="A67" s="96"/>
      <c r="B67" s="44"/>
      <c r="D67" s="98"/>
      <c r="E67" s="98"/>
      <c r="F67" s="98"/>
      <c r="G67" s="98"/>
      <c r="H67" s="98"/>
      <c r="I67" s="98"/>
    </row>
    <row r="68" spans="1:9" s="97" customFormat="1">
      <c r="A68" s="96"/>
      <c r="B68" s="44"/>
      <c r="D68" s="98"/>
      <c r="E68" s="98"/>
      <c r="F68" s="98"/>
      <c r="G68" s="98"/>
      <c r="H68" s="98"/>
      <c r="I68" s="98"/>
    </row>
    <row r="69" spans="1:9" s="97" customFormat="1">
      <c r="A69" s="96"/>
      <c r="B69" s="44"/>
      <c r="D69" s="98"/>
      <c r="E69" s="98"/>
      <c r="F69" s="98"/>
      <c r="G69" s="98"/>
      <c r="H69" s="98"/>
      <c r="I69" s="98"/>
    </row>
    <row r="70" spans="1:9" s="97" customFormat="1">
      <c r="A70" s="96"/>
      <c r="B70" s="44"/>
      <c r="D70" s="98"/>
      <c r="E70" s="98"/>
      <c r="F70" s="98"/>
      <c r="G70" s="98"/>
      <c r="H70" s="98"/>
      <c r="I70" s="98"/>
    </row>
    <row r="71" spans="1:9" s="97" customFormat="1">
      <c r="A71" s="96"/>
      <c r="B71" s="44"/>
      <c r="D71" s="98"/>
      <c r="E71" s="98"/>
      <c r="F71" s="98"/>
      <c r="G71" s="98"/>
      <c r="H71" s="98"/>
      <c r="I71" s="98"/>
    </row>
    <row r="72" spans="1:9" s="97" customFormat="1">
      <c r="A72" s="96"/>
      <c r="B72" s="44"/>
      <c r="D72" s="98"/>
      <c r="E72" s="98"/>
      <c r="F72" s="98"/>
      <c r="G72" s="98"/>
      <c r="H72" s="98"/>
      <c r="I72" s="98"/>
    </row>
    <row r="73" spans="1:9" s="97" customFormat="1">
      <c r="A73" s="96"/>
      <c r="B73" s="44"/>
      <c r="D73" s="98"/>
      <c r="E73" s="98"/>
      <c r="F73" s="98"/>
      <c r="G73" s="98"/>
      <c r="H73" s="98"/>
      <c r="I73" s="98"/>
    </row>
    <row r="74" spans="1:9" s="97" customFormat="1">
      <c r="A74" s="96"/>
      <c r="B74" s="44"/>
      <c r="D74" s="98"/>
      <c r="E74" s="98"/>
      <c r="F74" s="98"/>
      <c r="G74" s="98"/>
      <c r="H74" s="98"/>
      <c r="I74" s="98"/>
    </row>
    <row r="75" spans="1:9" s="97" customFormat="1">
      <c r="A75" s="96"/>
      <c r="B75" s="44"/>
      <c r="D75" s="98"/>
      <c r="E75" s="98"/>
      <c r="F75" s="98"/>
      <c r="G75" s="98"/>
      <c r="H75" s="98"/>
      <c r="I75" s="98"/>
    </row>
    <row r="76" spans="1:9" s="97" customFormat="1">
      <c r="A76" s="96"/>
      <c r="B76" s="44"/>
      <c r="D76" s="98"/>
      <c r="E76" s="98"/>
      <c r="F76" s="98"/>
      <c r="G76" s="98"/>
      <c r="H76" s="98"/>
      <c r="I76" s="98"/>
    </row>
    <row r="77" spans="1:9" s="97" customFormat="1">
      <c r="A77" s="96"/>
      <c r="B77" s="44"/>
      <c r="D77" s="98"/>
      <c r="E77" s="98"/>
      <c r="F77" s="98"/>
      <c r="G77" s="98"/>
      <c r="H77" s="98"/>
      <c r="I77" s="98"/>
    </row>
    <row r="78" spans="1:9" s="97" customFormat="1">
      <c r="A78" s="96"/>
      <c r="B78" s="44"/>
      <c r="D78" s="98"/>
      <c r="E78" s="98"/>
      <c r="F78" s="98"/>
      <c r="G78" s="98"/>
      <c r="H78" s="98"/>
      <c r="I78" s="98"/>
    </row>
    <row r="79" spans="1:9" s="97" customFormat="1">
      <c r="A79" s="96"/>
      <c r="B79" s="44"/>
      <c r="D79" s="98"/>
      <c r="E79" s="98"/>
      <c r="F79" s="98"/>
      <c r="G79" s="98"/>
      <c r="H79" s="98"/>
      <c r="I79" s="98"/>
    </row>
    <row r="80" spans="1:9" s="97" customFormat="1">
      <c r="A80" s="96"/>
      <c r="B80" s="44"/>
      <c r="D80" s="98"/>
      <c r="E80" s="98"/>
      <c r="F80" s="98"/>
      <c r="G80" s="98"/>
      <c r="H80" s="98"/>
      <c r="I80" s="98"/>
    </row>
    <row r="81" spans="1:9" s="97" customFormat="1">
      <c r="A81" s="96"/>
      <c r="B81" s="44"/>
      <c r="D81" s="98"/>
      <c r="E81" s="98"/>
      <c r="F81" s="98"/>
      <c r="G81" s="98"/>
      <c r="H81" s="98"/>
      <c r="I81" s="98"/>
    </row>
    <row r="82" spans="1:9" s="97" customFormat="1">
      <c r="A82" s="96"/>
      <c r="B82" s="44"/>
      <c r="D82" s="98"/>
      <c r="E82" s="98"/>
      <c r="F82" s="98"/>
      <c r="G82" s="98"/>
      <c r="H82" s="98"/>
      <c r="I82" s="98"/>
    </row>
    <row r="83" spans="1:9" s="97" customFormat="1">
      <c r="A83" s="96"/>
      <c r="B83" s="44"/>
      <c r="D83" s="98"/>
      <c r="E83" s="98"/>
      <c r="F83" s="98"/>
      <c r="G83" s="98"/>
      <c r="H83" s="98"/>
      <c r="I83" s="98"/>
    </row>
    <row r="84" spans="1:9" s="97" customFormat="1">
      <c r="A84" s="96"/>
      <c r="B84" s="44"/>
      <c r="D84" s="98"/>
      <c r="E84" s="98"/>
      <c r="F84" s="98"/>
      <c r="G84" s="98"/>
      <c r="H84" s="98"/>
      <c r="I84" s="98"/>
    </row>
    <row r="85" spans="1:9" s="97" customFormat="1">
      <c r="A85" s="96"/>
      <c r="B85" s="44"/>
      <c r="D85" s="98"/>
      <c r="E85" s="98"/>
      <c r="F85" s="98"/>
      <c r="G85" s="98"/>
      <c r="H85" s="98"/>
      <c r="I85" s="98"/>
    </row>
    <row r="86" spans="1:9" s="97" customFormat="1">
      <c r="A86" s="96"/>
      <c r="B86" s="44"/>
      <c r="D86" s="98"/>
      <c r="E86" s="98"/>
      <c r="F86" s="98"/>
      <c r="G86" s="98"/>
      <c r="H86" s="98"/>
      <c r="I86" s="98"/>
    </row>
    <row r="87" spans="1:9" s="97" customFormat="1">
      <c r="A87" s="96"/>
      <c r="B87" s="44"/>
      <c r="D87" s="98"/>
      <c r="E87" s="98"/>
      <c r="F87" s="98"/>
      <c r="G87" s="98"/>
      <c r="H87" s="98"/>
      <c r="I87" s="98"/>
    </row>
    <row r="88" spans="1:9" s="97" customFormat="1">
      <c r="A88" s="96"/>
      <c r="B88" s="44"/>
      <c r="D88" s="98"/>
      <c r="E88" s="98"/>
      <c r="F88" s="98"/>
      <c r="G88" s="98"/>
      <c r="H88" s="98"/>
      <c r="I88" s="98"/>
    </row>
    <row r="89" spans="1:9" s="97" customFormat="1">
      <c r="A89" s="96"/>
      <c r="B89" s="44"/>
      <c r="D89" s="98"/>
      <c r="E89" s="98"/>
      <c r="F89" s="98"/>
      <c r="G89" s="98"/>
      <c r="H89" s="98"/>
      <c r="I89" s="98"/>
    </row>
    <row r="90" spans="1:9" s="97" customFormat="1">
      <c r="A90" s="96"/>
      <c r="B90" s="44"/>
      <c r="D90" s="98"/>
      <c r="E90" s="98"/>
      <c r="F90" s="98"/>
      <c r="G90" s="98"/>
      <c r="H90" s="98"/>
      <c r="I90" s="98"/>
    </row>
    <row r="91" spans="1:9" s="97" customFormat="1">
      <c r="A91" s="96"/>
      <c r="B91" s="44"/>
      <c r="D91" s="98"/>
      <c r="E91" s="98"/>
      <c r="F91" s="98"/>
      <c r="G91" s="98"/>
      <c r="H91" s="98"/>
      <c r="I91" s="98"/>
    </row>
    <row r="92" spans="1:9" s="97" customFormat="1">
      <c r="A92" s="96"/>
      <c r="B92" s="44"/>
      <c r="D92" s="98"/>
      <c r="E92" s="98"/>
      <c r="F92" s="98"/>
      <c r="G92" s="98"/>
      <c r="H92" s="98"/>
      <c r="I92" s="98"/>
    </row>
    <row r="93" spans="1:9" s="97" customFormat="1">
      <c r="A93" s="96"/>
      <c r="B93" s="44"/>
      <c r="D93" s="98"/>
      <c r="E93" s="98"/>
      <c r="F93" s="98"/>
      <c r="G93" s="98"/>
      <c r="H93" s="98"/>
      <c r="I93" s="98"/>
    </row>
    <row r="94" spans="1:9" s="97" customFormat="1">
      <c r="A94" s="96"/>
      <c r="B94" s="44"/>
      <c r="D94" s="98"/>
      <c r="E94" s="98"/>
      <c r="F94" s="98"/>
      <c r="G94" s="98"/>
      <c r="H94" s="98"/>
      <c r="I94" s="98"/>
    </row>
    <row r="95" spans="1:9" s="97" customFormat="1">
      <c r="A95" s="96"/>
      <c r="B95" s="44"/>
      <c r="D95" s="98"/>
      <c r="E95" s="98"/>
      <c r="F95" s="98"/>
      <c r="G95" s="98"/>
      <c r="H95" s="98"/>
      <c r="I95" s="98"/>
    </row>
    <row r="96" spans="1:9" s="97" customFormat="1">
      <c r="A96" s="96"/>
      <c r="B96" s="44"/>
      <c r="D96" s="98"/>
      <c r="E96" s="98"/>
      <c r="F96" s="98"/>
      <c r="G96" s="98"/>
      <c r="H96" s="98"/>
      <c r="I96" s="98"/>
    </row>
    <row r="97" spans="1:9" s="97" customFormat="1">
      <c r="A97" s="96"/>
      <c r="B97" s="44"/>
      <c r="D97" s="98"/>
      <c r="E97" s="98"/>
      <c r="F97" s="98"/>
      <c r="G97" s="98"/>
      <c r="H97" s="98"/>
      <c r="I97" s="98"/>
    </row>
    <row r="98" spans="1:9" s="97" customFormat="1">
      <c r="A98" s="96"/>
      <c r="B98" s="44"/>
      <c r="D98" s="98"/>
      <c r="E98" s="98"/>
      <c r="F98" s="98"/>
      <c r="G98" s="98"/>
      <c r="H98" s="98"/>
      <c r="I98" s="98"/>
    </row>
    <row r="99" spans="1:9" s="97" customFormat="1">
      <c r="A99" s="96"/>
      <c r="B99" s="44"/>
      <c r="D99" s="98"/>
      <c r="E99" s="98"/>
      <c r="F99" s="98"/>
      <c r="G99" s="98"/>
      <c r="H99" s="98"/>
      <c r="I99" s="98"/>
    </row>
    <row r="100" spans="1:9" s="97" customFormat="1">
      <c r="A100" s="96"/>
      <c r="B100" s="44"/>
      <c r="D100" s="98"/>
      <c r="E100" s="98"/>
      <c r="F100" s="98"/>
      <c r="G100" s="98"/>
      <c r="H100" s="98"/>
      <c r="I100" s="98"/>
    </row>
    <row r="101" spans="1:9" s="97" customFormat="1">
      <c r="A101" s="96"/>
      <c r="B101" s="44"/>
      <c r="D101" s="98"/>
      <c r="E101" s="98"/>
      <c r="F101" s="98"/>
      <c r="G101" s="98"/>
      <c r="H101" s="98"/>
      <c r="I101" s="98"/>
    </row>
    <row r="102" spans="1:9" s="97" customFormat="1">
      <c r="A102" s="96"/>
      <c r="B102" s="44"/>
      <c r="D102" s="98"/>
      <c r="E102" s="98"/>
      <c r="F102" s="98"/>
      <c r="G102" s="98"/>
      <c r="H102" s="98"/>
      <c r="I102" s="98"/>
    </row>
    <row r="103" spans="1:9" s="97" customFormat="1">
      <c r="A103" s="96"/>
      <c r="B103" s="44"/>
      <c r="D103" s="98"/>
      <c r="E103" s="98"/>
      <c r="F103" s="98"/>
      <c r="G103" s="98"/>
      <c r="H103" s="98"/>
      <c r="I103" s="98"/>
    </row>
    <row r="104" spans="1:9" s="97" customFormat="1">
      <c r="A104" s="96"/>
      <c r="B104" s="44"/>
      <c r="D104" s="98"/>
      <c r="E104" s="98"/>
      <c r="F104" s="98"/>
      <c r="G104" s="98"/>
      <c r="H104" s="98"/>
      <c r="I104" s="98"/>
    </row>
    <row r="105" spans="1:9" s="97" customFormat="1">
      <c r="A105" s="96"/>
      <c r="B105" s="44"/>
      <c r="D105" s="98"/>
      <c r="E105" s="98"/>
      <c r="F105" s="98"/>
      <c r="G105" s="98"/>
      <c r="H105" s="98"/>
      <c r="I105" s="98"/>
    </row>
    <row r="106" spans="1:9" s="97" customFormat="1">
      <c r="A106" s="96"/>
      <c r="B106" s="44"/>
      <c r="D106" s="98"/>
      <c r="E106" s="98"/>
      <c r="F106" s="98"/>
      <c r="G106" s="98"/>
      <c r="H106" s="98"/>
      <c r="I106" s="98"/>
    </row>
    <row r="107" spans="1:9" s="97" customFormat="1">
      <c r="A107" s="96"/>
      <c r="B107" s="44"/>
      <c r="D107" s="98"/>
      <c r="E107" s="98"/>
      <c r="F107" s="98"/>
      <c r="G107" s="98"/>
      <c r="H107" s="98"/>
      <c r="I107" s="98"/>
    </row>
    <row r="108" spans="1:9" s="97" customFormat="1">
      <c r="A108" s="96"/>
      <c r="B108" s="44"/>
      <c r="D108" s="98"/>
      <c r="E108" s="98"/>
      <c r="F108" s="98"/>
      <c r="G108" s="98"/>
      <c r="H108" s="98"/>
      <c r="I108" s="98"/>
    </row>
    <row r="109" spans="1:9" s="97" customFormat="1">
      <c r="A109" s="96"/>
      <c r="B109" s="44"/>
      <c r="D109" s="98"/>
      <c r="E109" s="98"/>
      <c r="F109" s="98"/>
      <c r="G109" s="98"/>
      <c r="H109" s="98"/>
      <c r="I109" s="98"/>
    </row>
    <row r="110" spans="1:9" s="97" customFormat="1">
      <c r="A110" s="96"/>
      <c r="B110" s="44"/>
      <c r="D110" s="98"/>
      <c r="E110" s="98"/>
      <c r="F110" s="98"/>
      <c r="G110" s="98"/>
      <c r="H110" s="98"/>
      <c r="I110" s="98"/>
    </row>
    <row r="111" spans="1:9" s="97" customFormat="1">
      <c r="A111" s="96"/>
      <c r="B111" s="44"/>
      <c r="D111" s="98"/>
      <c r="E111" s="98"/>
      <c r="F111" s="98"/>
      <c r="G111" s="98"/>
      <c r="H111" s="98"/>
      <c r="I111" s="98"/>
    </row>
    <row r="112" spans="1:9" s="97" customFormat="1">
      <c r="A112" s="96"/>
      <c r="B112" s="44"/>
      <c r="D112" s="98"/>
      <c r="E112" s="98"/>
      <c r="F112" s="98"/>
      <c r="G112" s="98"/>
      <c r="H112" s="98"/>
      <c r="I112" s="98"/>
    </row>
    <row r="113" spans="1:9" s="97" customFormat="1">
      <c r="A113" s="96"/>
      <c r="B113" s="44"/>
      <c r="D113" s="98"/>
      <c r="E113" s="98"/>
      <c r="F113" s="98"/>
      <c r="G113" s="98"/>
      <c r="H113" s="98"/>
      <c r="I113" s="98"/>
    </row>
    <row r="114" spans="1:9" s="97" customFormat="1">
      <c r="A114" s="96"/>
      <c r="B114" s="44"/>
      <c r="D114" s="98"/>
      <c r="E114" s="98"/>
      <c r="F114" s="98"/>
      <c r="G114" s="98"/>
      <c r="H114" s="98"/>
      <c r="I114" s="98"/>
    </row>
    <row r="115" spans="1:9" s="97" customFormat="1">
      <c r="A115" s="96"/>
      <c r="B115" s="44"/>
      <c r="D115" s="98"/>
      <c r="E115" s="98"/>
      <c r="F115" s="98"/>
      <c r="G115" s="98"/>
      <c r="H115" s="98"/>
      <c r="I115" s="98"/>
    </row>
    <row r="116" spans="1:9" s="97" customFormat="1">
      <c r="A116" s="96"/>
      <c r="B116" s="44"/>
      <c r="D116" s="98"/>
      <c r="E116" s="98"/>
      <c r="F116" s="98"/>
      <c r="G116" s="98"/>
      <c r="H116" s="98"/>
      <c r="I116" s="98"/>
    </row>
    <row r="117" spans="1:9" s="97" customFormat="1">
      <c r="A117" s="96"/>
      <c r="B117" s="44"/>
      <c r="D117" s="98"/>
      <c r="E117" s="98"/>
      <c r="F117" s="98"/>
      <c r="G117" s="98"/>
      <c r="H117" s="98"/>
      <c r="I117" s="98"/>
    </row>
    <row r="118" spans="1:9" s="97" customFormat="1">
      <c r="A118" s="96"/>
      <c r="B118" s="44"/>
      <c r="D118" s="98"/>
      <c r="E118" s="98"/>
      <c r="F118" s="98"/>
      <c r="G118" s="98"/>
      <c r="H118" s="98"/>
      <c r="I118" s="98"/>
    </row>
    <row r="119" spans="1:9" s="97" customFormat="1">
      <c r="A119" s="96"/>
      <c r="B119" s="44"/>
      <c r="D119" s="98"/>
      <c r="E119" s="98"/>
      <c r="F119" s="98"/>
      <c r="G119" s="98"/>
      <c r="H119" s="98"/>
      <c r="I119" s="98"/>
    </row>
    <row r="120" spans="1:9" s="97" customFormat="1">
      <c r="A120" s="96"/>
      <c r="B120" s="44"/>
      <c r="D120" s="98"/>
      <c r="E120" s="98"/>
      <c r="F120" s="98"/>
      <c r="G120" s="98"/>
      <c r="H120" s="98"/>
      <c r="I120" s="98"/>
    </row>
    <row r="121" spans="1:9" s="97" customFormat="1">
      <c r="A121" s="96"/>
      <c r="B121" s="44"/>
      <c r="D121" s="98"/>
      <c r="E121" s="98"/>
      <c r="F121" s="98"/>
      <c r="G121" s="98"/>
      <c r="H121" s="98"/>
      <c r="I121" s="98"/>
    </row>
    <row r="122" spans="1:9" s="97" customFormat="1">
      <c r="A122" s="96"/>
      <c r="B122" s="44"/>
      <c r="D122" s="98"/>
      <c r="E122" s="98"/>
      <c r="F122" s="98"/>
      <c r="G122" s="98"/>
      <c r="H122" s="98"/>
      <c r="I122" s="98"/>
    </row>
    <row r="123" spans="1:9" s="97" customFormat="1">
      <c r="A123" s="96"/>
      <c r="B123" s="44"/>
      <c r="D123" s="98"/>
      <c r="E123" s="98"/>
      <c r="F123" s="98"/>
      <c r="G123" s="98"/>
      <c r="H123" s="98"/>
      <c r="I123" s="98"/>
    </row>
    <row r="124" spans="1:9" s="97" customFormat="1">
      <c r="A124" s="96"/>
      <c r="B124" s="44"/>
      <c r="D124" s="98"/>
      <c r="E124" s="98"/>
      <c r="F124" s="98"/>
      <c r="G124" s="98"/>
      <c r="H124" s="98"/>
      <c r="I124" s="98"/>
    </row>
    <row r="125" spans="1:9" s="97" customFormat="1">
      <c r="A125" s="96"/>
      <c r="B125" s="44"/>
      <c r="D125" s="98"/>
      <c r="E125" s="98"/>
      <c r="F125" s="98"/>
      <c r="G125" s="98"/>
      <c r="H125" s="98"/>
      <c r="I125" s="98"/>
    </row>
    <row r="126" spans="1:9" s="97" customFormat="1">
      <c r="A126" s="96"/>
      <c r="B126" s="44"/>
      <c r="D126" s="98"/>
      <c r="E126" s="98"/>
      <c r="F126" s="98"/>
      <c r="G126" s="98"/>
      <c r="H126" s="98"/>
      <c r="I126" s="98"/>
    </row>
    <row r="127" spans="1:9" s="97" customFormat="1">
      <c r="A127" s="96"/>
      <c r="B127" s="44"/>
      <c r="D127" s="98"/>
      <c r="E127" s="98"/>
      <c r="F127" s="98"/>
      <c r="G127" s="98"/>
      <c r="H127" s="98"/>
      <c r="I127" s="98"/>
    </row>
    <row r="128" spans="1:9" s="97" customFormat="1">
      <c r="A128" s="96"/>
      <c r="B128" s="44"/>
      <c r="D128" s="98"/>
      <c r="E128" s="98"/>
      <c r="F128" s="98"/>
      <c r="G128" s="98"/>
      <c r="H128" s="98"/>
      <c r="I128" s="98"/>
    </row>
    <row r="129" spans="1:9" s="97" customFormat="1">
      <c r="A129" s="96"/>
      <c r="B129" s="44"/>
      <c r="D129" s="98"/>
      <c r="E129" s="98"/>
      <c r="F129" s="98"/>
      <c r="G129" s="98"/>
      <c r="H129" s="98"/>
      <c r="I129" s="98"/>
    </row>
    <row r="130" spans="1:9" s="97" customFormat="1">
      <c r="A130" s="96"/>
      <c r="B130" s="44"/>
      <c r="D130" s="98"/>
      <c r="E130" s="98"/>
      <c r="F130" s="98"/>
      <c r="G130" s="98"/>
      <c r="H130" s="98"/>
      <c r="I130" s="98"/>
    </row>
    <row r="131" spans="1:9" s="97" customFormat="1">
      <c r="A131" s="96"/>
      <c r="B131" s="44"/>
      <c r="D131" s="98"/>
      <c r="E131" s="98"/>
      <c r="F131" s="98"/>
      <c r="G131" s="98"/>
      <c r="H131" s="98"/>
      <c r="I131" s="98"/>
    </row>
    <row r="132" spans="1:9" s="97" customFormat="1">
      <c r="A132" s="96"/>
      <c r="B132" s="44"/>
      <c r="D132" s="98"/>
      <c r="E132" s="98"/>
      <c r="F132" s="98"/>
      <c r="G132" s="98"/>
      <c r="H132" s="98"/>
      <c r="I132" s="98"/>
    </row>
    <row r="133" spans="1:9" s="97" customFormat="1">
      <c r="A133" s="96"/>
      <c r="B133" s="44"/>
      <c r="D133" s="98"/>
      <c r="E133" s="98"/>
      <c r="F133" s="98"/>
      <c r="G133" s="98"/>
      <c r="H133" s="98"/>
      <c r="I133" s="98"/>
    </row>
    <row r="134" spans="1:9" s="97" customFormat="1">
      <c r="A134" s="96"/>
      <c r="B134" s="44"/>
      <c r="D134" s="98"/>
      <c r="E134" s="98"/>
      <c r="F134" s="98"/>
      <c r="G134" s="98"/>
      <c r="H134" s="98"/>
      <c r="I134" s="98"/>
    </row>
    <row r="135" spans="1:9" s="97" customFormat="1">
      <c r="A135" s="96"/>
      <c r="B135" s="44"/>
      <c r="D135" s="98"/>
      <c r="E135" s="98"/>
      <c r="F135" s="98"/>
      <c r="G135" s="98"/>
      <c r="H135" s="98"/>
      <c r="I135" s="98"/>
    </row>
    <row r="136" spans="1:9" s="97" customFormat="1">
      <c r="A136" s="96"/>
      <c r="B136" s="44"/>
      <c r="D136" s="98"/>
      <c r="E136" s="98"/>
      <c r="F136" s="98"/>
      <c r="G136" s="98"/>
      <c r="H136" s="98"/>
      <c r="I136" s="98"/>
    </row>
    <row r="137" spans="1:9" s="97" customFormat="1">
      <c r="A137" s="96"/>
      <c r="B137" s="44"/>
      <c r="D137" s="98"/>
      <c r="E137" s="98"/>
      <c r="F137" s="98"/>
      <c r="G137" s="98"/>
      <c r="H137" s="98"/>
      <c r="I137" s="98"/>
    </row>
    <row r="138" spans="1:9" s="97" customFormat="1">
      <c r="A138" s="96"/>
      <c r="B138" s="44"/>
      <c r="D138" s="98"/>
      <c r="E138" s="98"/>
      <c r="F138" s="98"/>
      <c r="G138" s="98"/>
      <c r="H138" s="98"/>
      <c r="I138" s="98"/>
    </row>
    <row r="139" spans="1:9" s="97" customFormat="1">
      <c r="A139" s="96"/>
      <c r="B139" s="44"/>
      <c r="D139" s="98"/>
      <c r="E139" s="98"/>
      <c r="F139" s="98"/>
      <c r="G139" s="98"/>
      <c r="H139" s="98"/>
      <c r="I139" s="98"/>
    </row>
    <row r="140" spans="1:9" s="97" customFormat="1">
      <c r="A140" s="96"/>
      <c r="B140" s="44"/>
      <c r="D140" s="98"/>
      <c r="E140" s="98"/>
      <c r="F140" s="98"/>
      <c r="G140" s="98"/>
      <c r="H140" s="98"/>
      <c r="I140" s="98"/>
    </row>
    <row r="141" spans="1:9" s="97" customFormat="1">
      <c r="A141" s="96"/>
      <c r="B141" s="44"/>
      <c r="D141" s="98"/>
      <c r="E141" s="98"/>
      <c r="F141" s="98"/>
      <c r="G141" s="98"/>
      <c r="H141" s="98"/>
      <c r="I141" s="98"/>
    </row>
    <row r="142" spans="1:9" s="97" customFormat="1">
      <c r="A142" s="96"/>
      <c r="B142" s="44"/>
      <c r="D142" s="98"/>
      <c r="E142" s="98"/>
      <c r="F142" s="98"/>
      <c r="G142" s="98"/>
      <c r="H142" s="98"/>
      <c r="I142" s="98"/>
    </row>
    <row r="143" spans="1:9" s="97" customFormat="1">
      <c r="A143" s="96"/>
      <c r="B143" s="44"/>
      <c r="D143" s="98"/>
      <c r="E143" s="98"/>
      <c r="F143" s="98"/>
      <c r="G143" s="98"/>
      <c r="H143" s="98"/>
      <c r="I143" s="98"/>
    </row>
    <row r="144" spans="1:9" s="97" customFormat="1">
      <c r="A144" s="96"/>
      <c r="B144" s="44"/>
      <c r="D144" s="98"/>
      <c r="E144" s="98"/>
      <c r="F144" s="98"/>
      <c r="G144" s="98"/>
      <c r="H144" s="98"/>
      <c r="I144" s="98"/>
    </row>
    <row r="145" spans="1:9" s="97" customFormat="1">
      <c r="A145" s="96"/>
      <c r="B145" s="44"/>
      <c r="D145" s="98"/>
      <c r="E145" s="98"/>
      <c r="F145" s="98"/>
      <c r="G145" s="98"/>
      <c r="H145" s="98"/>
      <c r="I145" s="98"/>
    </row>
    <row r="146" spans="1:9" s="97" customFormat="1">
      <c r="A146" s="96"/>
      <c r="B146" s="44"/>
      <c r="D146" s="98"/>
      <c r="E146" s="98"/>
      <c r="F146" s="98"/>
      <c r="G146" s="98"/>
      <c r="H146" s="98"/>
      <c r="I146" s="98"/>
    </row>
    <row r="147" spans="1:9" s="97" customFormat="1">
      <c r="A147" s="96"/>
      <c r="B147" s="44"/>
      <c r="D147" s="98"/>
      <c r="E147" s="98"/>
      <c r="F147" s="98"/>
      <c r="G147" s="98"/>
      <c r="H147" s="98"/>
      <c r="I147" s="98"/>
    </row>
    <row r="148" spans="1:9" s="97" customFormat="1">
      <c r="A148" s="96"/>
      <c r="B148" s="44"/>
      <c r="D148" s="98"/>
      <c r="E148" s="98"/>
      <c r="F148" s="98"/>
      <c r="G148" s="98"/>
      <c r="H148" s="98"/>
      <c r="I148" s="98"/>
    </row>
    <row r="149" spans="1:9" s="97" customFormat="1">
      <c r="A149" s="96"/>
      <c r="B149" s="44"/>
      <c r="D149" s="98"/>
      <c r="E149" s="98"/>
      <c r="F149" s="98"/>
      <c r="G149" s="98"/>
      <c r="H149" s="98"/>
      <c r="I149" s="98"/>
    </row>
    <row r="150" spans="1:9" s="97" customFormat="1">
      <c r="A150" s="96"/>
      <c r="B150" s="44"/>
      <c r="D150" s="98"/>
      <c r="E150" s="98"/>
      <c r="F150" s="98"/>
      <c r="G150" s="98"/>
      <c r="H150" s="98"/>
      <c r="I150" s="98"/>
    </row>
    <row r="151" spans="1:9" s="97" customFormat="1">
      <c r="A151" s="96"/>
      <c r="B151" s="44"/>
      <c r="D151" s="98"/>
      <c r="E151" s="98"/>
      <c r="F151" s="98"/>
      <c r="G151" s="98"/>
      <c r="H151" s="98"/>
      <c r="I151" s="98"/>
    </row>
    <row r="152" spans="1:9" s="97" customFormat="1">
      <c r="A152" s="96"/>
      <c r="B152" s="44"/>
      <c r="D152" s="98"/>
      <c r="E152" s="98"/>
      <c r="F152" s="98"/>
      <c r="G152" s="98"/>
      <c r="H152" s="98"/>
      <c r="I152" s="98"/>
    </row>
    <row r="153" spans="1:9" s="97" customFormat="1">
      <c r="A153" s="96"/>
      <c r="B153" s="44"/>
      <c r="D153" s="98"/>
      <c r="E153" s="98"/>
      <c r="F153" s="98"/>
      <c r="G153" s="98"/>
      <c r="H153" s="98"/>
      <c r="I153" s="98"/>
    </row>
    <row r="154" spans="1:9" s="97" customFormat="1">
      <c r="A154" s="96"/>
      <c r="B154" s="44"/>
      <c r="D154" s="98"/>
      <c r="E154" s="98"/>
      <c r="F154" s="98"/>
      <c r="G154" s="98"/>
      <c r="H154" s="98"/>
      <c r="I154" s="98"/>
    </row>
    <row r="155" spans="1:9" s="97" customFormat="1">
      <c r="A155" s="96"/>
      <c r="B155" s="44"/>
      <c r="D155" s="98"/>
      <c r="E155" s="98"/>
      <c r="F155" s="98"/>
      <c r="G155" s="98"/>
      <c r="H155" s="98"/>
      <c r="I155" s="98"/>
    </row>
    <row r="156" spans="1:9" s="97" customFormat="1">
      <c r="A156" s="96"/>
      <c r="B156" s="44"/>
      <c r="D156" s="98"/>
      <c r="E156" s="98"/>
      <c r="F156" s="98"/>
      <c r="G156" s="98"/>
      <c r="H156" s="98"/>
      <c r="I156" s="98"/>
    </row>
    <row r="157" spans="1:9" s="97" customFormat="1">
      <c r="A157" s="96"/>
      <c r="B157" s="44"/>
      <c r="D157" s="98"/>
      <c r="E157" s="98"/>
      <c r="F157" s="98"/>
      <c r="G157" s="98"/>
      <c r="H157" s="98"/>
      <c r="I157" s="98"/>
    </row>
    <row r="158" spans="1:9" s="97" customFormat="1">
      <c r="A158" s="96"/>
      <c r="B158" s="44"/>
      <c r="D158" s="98"/>
      <c r="E158" s="98"/>
      <c r="F158" s="98"/>
      <c r="G158" s="98"/>
      <c r="H158" s="98"/>
      <c r="I158" s="98"/>
    </row>
    <row r="159" spans="1:9" s="97" customFormat="1">
      <c r="A159" s="96"/>
      <c r="B159" s="44"/>
      <c r="D159" s="98"/>
      <c r="E159" s="98"/>
      <c r="F159" s="98"/>
      <c r="G159" s="98"/>
      <c r="H159" s="98"/>
      <c r="I159" s="98"/>
    </row>
    <row r="160" spans="1:9" s="97" customFormat="1">
      <c r="A160" s="96"/>
      <c r="B160" s="44"/>
      <c r="D160" s="98"/>
      <c r="E160" s="98"/>
      <c r="F160" s="98"/>
      <c r="G160" s="98"/>
      <c r="H160" s="98"/>
      <c r="I160" s="98"/>
    </row>
    <row r="161" spans="1:9" s="97" customFormat="1">
      <c r="A161" s="96"/>
      <c r="B161" s="44"/>
      <c r="D161" s="98"/>
      <c r="E161" s="98"/>
      <c r="F161" s="98"/>
      <c r="G161" s="98"/>
      <c r="H161" s="98"/>
      <c r="I161" s="98"/>
    </row>
    <row r="162" spans="1:9" s="97" customFormat="1">
      <c r="A162" s="96"/>
      <c r="B162" s="44"/>
      <c r="D162" s="98"/>
      <c r="E162" s="98"/>
      <c r="F162" s="98"/>
      <c r="G162" s="98"/>
      <c r="H162" s="98"/>
      <c r="I162" s="98"/>
    </row>
    <row r="163" spans="1:9" s="97" customFormat="1">
      <c r="A163" s="96"/>
      <c r="B163" s="44"/>
      <c r="D163" s="98"/>
      <c r="E163" s="98"/>
      <c r="F163" s="98"/>
      <c r="G163" s="98"/>
      <c r="H163" s="98"/>
      <c r="I163" s="98"/>
    </row>
    <row r="164" spans="1:9" s="97" customFormat="1">
      <c r="A164" s="96"/>
      <c r="B164" s="44"/>
      <c r="D164" s="98"/>
      <c r="E164" s="98"/>
      <c r="F164" s="98"/>
      <c r="G164" s="98"/>
      <c r="H164" s="98"/>
      <c r="I164" s="98"/>
    </row>
    <row r="165" spans="1:9" s="97" customFormat="1">
      <c r="A165" s="96"/>
      <c r="B165" s="44"/>
      <c r="D165" s="98"/>
      <c r="E165" s="98"/>
      <c r="F165" s="98"/>
      <c r="G165" s="98"/>
      <c r="H165" s="98"/>
      <c r="I165" s="98"/>
    </row>
    <row r="166" spans="1:9" s="97" customFormat="1">
      <c r="A166" s="96"/>
      <c r="B166" s="44"/>
      <c r="D166" s="98"/>
      <c r="E166" s="98"/>
      <c r="F166" s="98"/>
      <c r="G166" s="98"/>
      <c r="H166" s="98"/>
      <c r="I166" s="98"/>
    </row>
    <row r="167" spans="1:9" s="97" customFormat="1">
      <c r="A167" s="96"/>
      <c r="B167" s="44"/>
      <c r="D167" s="98"/>
      <c r="E167" s="98"/>
      <c r="F167" s="98"/>
      <c r="G167" s="98"/>
      <c r="H167" s="98"/>
      <c r="I167" s="98"/>
    </row>
    <row r="168" spans="1:9" s="97" customFormat="1">
      <c r="A168" s="96"/>
      <c r="B168" s="44"/>
      <c r="D168" s="98"/>
      <c r="E168" s="98"/>
      <c r="F168" s="98"/>
      <c r="G168" s="98"/>
      <c r="H168" s="98"/>
      <c r="I168" s="98"/>
    </row>
    <row r="169" spans="1:9" s="97" customFormat="1">
      <c r="A169" s="96"/>
      <c r="B169" s="44"/>
      <c r="D169" s="98"/>
      <c r="E169" s="98"/>
      <c r="F169" s="98"/>
      <c r="G169" s="98"/>
      <c r="H169" s="98"/>
      <c r="I169" s="98"/>
    </row>
    <row r="170" spans="1:9" s="97" customFormat="1">
      <c r="A170" s="96"/>
      <c r="B170" s="44"/>
      <c r="D170" s="98"/>
      <c r="E170" s="98"/>
      <c r="F170" s="98"/>
      <c r="G170" s="98"/>
      <c r="H170" s="98"/>
      <c r="I170" s="98"/>
    </row>
    <row r="171" spans="1:9" s="97" customFormat="1">
      <c r="A171" s="96"/>
      <c r="B171" s="44"/>
      <c r="D171" s="98"/>
      <c r="E171" s="98"/>
      <c r="F171" s="98"/>
      <c r="G171" s="98"/>
      <c r="H171" s="98"/>
      <c r="I171" s="98"/>
    </row>
    <row r="172" spans="1:9" s="97" customFormat="1">
      <c r="A172" s="96"/>
      <c r="B172" s="44"/>
      <c r="D172" s="98"/>
      <c r="E172" s="98"/>
      <c r="F172" s="98"/>
      <c r="G172" s="98"/>
      <c r="H172" s="98"/>
      <c r="I172" s="98"/>
    </row>
    <row r="173" spans="1:9" s="97" customFormat="1">
      <c r="A173" s="96"/>
      <c r="B173" s="44"/>
      <c r="D173" s="98"/>
      <c r="E173" s="98"/>
      <c r="F173" s="98"/>
      <c r="G173" s="98"/>
      <c r="H173" s="98"/>
      <c r="I173" s="98"/>
    </row>
    <row r="174" spans="1:9" s="97" customFormat="1">
      <c r="A174" s="96"/>
      <c r="B174" s="44"/>
      <c r="D174" s="98"/>
      <c r="E174" s="98"/>
      <c r="F174" s="98"/>
      <c r="G174" s="98"/>
      <c r="H174" s="98"/>
      <c r="I174" s="98"/>
    </row>
    <row r="175" spans="1:9" s="97" customFormat="1">
      <c r="A175" s="96"/>
      <c r="B175" s="44"/>
      <c r="D175" s="98"/>
      <c r="E175" s="98"/>
      <c r="F175" s="98"/>
      <c r="G175" s="98"/>
      <c r="H175" s="98"/>
      <c r="I175" s="98"/>
    </row>
    <row r="176" spans="1:9" s="97" customFormat="1">
      <c r="A176" s="96"/>
      <c r="B176" s="44"/>
      <c r="D176" s="98"/>
      <c r="E176" s="98"/>
      <c r="F176" s="98"/>
      <c r="G176" s="98"/>
      <c r="H176" s="98"/>
      <c r="I176" s="98"/>
    </row>
    <row r="177" spans="1:9" s="97" customFormat="1">
      <c r="A177" s="96"/>
      <c r="B177" s="44"/>
      <c r="D177" s="98"/>
      <c r="E177" s="98"/>
      <c r="F177" s="98"/>
      <c r="G177" s="98"/>
      <c r="H177" s="98"/>
      <c r="I177" s="98"/>
    </row>
    <row r="178" spans="1:9" s="97" customFormat="1">
      <c r="A178" s="96"/>
      <c r="B178" s="44"/>
      <c r="D178" s="98"/>
      <c r="E178" s="98"/>
      <c r="F178" s="98"/>
      <c r="G178" s="98"/>
      <c r="H178" s="98"/>
      <c r="I178" s="98"/>
    </row>
    <row r="179" spans="1:9" s="97" customFormat="1">
      <c r="A179" s="96"/>
      <c r="B179" s="44"/>
      <c r="D179" s="98"/>
      <c r="E179" s="98"/>
      <c r="F179" s="98"/>
      <c r="G179" s="98"/>
      <c r="H179" s="98"/>
      <c r="I179" s="98"/>
    </row>
    <row r="180" spans="1:9" s="97" customFormat="1">
      <c r="A180" s="96"/>
      <c r="B180" s="44"/>
      <c r="D180" s="98"/>
      <c r="E180" s="98"/>
      <c r="F180" s="98"/>
      <c r="G180" s="98"/>
      <c r="H180" s="98"/>
      <c r="I180" s="98"/>
    </row>
    <row r="181" spans="1:9" s="97" customFormat="1">
      <c r="A181" s="96"/>
      <c r="B181" s="44"/>
      <c r="D181" s="98"/>
      <c r="E181" s="98"/>
      <c r="F181" s="98"/>
      <c r="G181" s="98"/>
      <c r="H181" s="98"/>
      <c r="I181" s="98"/>
    </row>
    <row r="182" spans="1:9" s="97" customFormat="1">
      <c r="A182" s="96"/>
      <c r="B182" s="44"/>
      <c r="D182" s="98"/>
      <c r="E182" s="98"/>
      <c r="F182" s="98"/>
      <c r="G182" s="98"/>
      <c r="H182" s="98"/>
      <c r="I182" s="98"/>
    </row>
    <row r="183" spans="1:9" s="97" customFormat="1">
      <c r="A183" s="96"/>
      <c r="B183" s="44"/>
      <c r="D183" s="98"/>
      <c r="E183" s="98"/>
      <c r="F183" s="98"/>
      <c r="G183" s="98"/>
      <c r="H183" s="98"/>
      <c r="I183" s="98"/>
    </row>
    <row r="184" spans="1:9" s="97" customFormat="1">
      <c r="A184" s="96"/>
      <c r="B184" s="44"/>
      <c r="D184" s="98"/>
      <c r="E184" s="98"/>
      <c r="F184" s="98"/>
      <c r="G184" s="98"/>
      <c r="H184" s="98"/>
      <c r="I184" s="98"/>
    </row>
    <row r="185" spans="1:9" s="97" customFormat="1">
      <c r="A185" s="96"/>
      <c r="B185" s="44"/>
      <c r="D185" s="98"/>
      <c r="E185" s="98"/>
      <c r="F185" s="98"/>
      <c r="G185" s="98"/>
      <c r="H185" s="98"/>
      <c r="I185" s="98"/>
    </row>
    <row r="186" spans="1:9" s="97" customFormat="1">
      <c r="A186" s="96"/>
      <c r="B186" s="44"/>
      <c r="D186" s="98"/>
      <c r="E186" s="98"/>
      <c r="F186" s="98"/>
      <c r="G186" s="98"/>
      <c r="H186" s="98"/>
      <c r="I186" s="98"/>
    </row>
    <row r="187" spans="1:9" s="97" customFormat="1">
      <c r="A187" s="96"/>
      <c r="B187" s="44"/>
      <c r="D187" s="98"/>
      <c r="E187" s="98"/>
      <c r="F187" s="98"/>
      <c r="G187" s="98"/>
      <c r="H187" s="98"/>
      <c r="I187" s="98"/>
    </row>
    <row r="188" spans="1:9" s="97" customFormat="1">
      <c r="A188" s="96"/>
      <c r="B188" s="44"/>
      <c r="D188" s="98"/>
      <c r="E188" s="98"/>
      <c r="F188" s="98"/>
      <c r="G188" s="98"/>
      <c r="H188" s="98"/>
      <c r="I188" s="98"/>
    </row>
    <row r="189" spans="1:9" s="97" customFormat="1">
      <c r="A189" s="96"/>
      <c r="B189" s="44"/>
      <c r="D189" s="98"/>
      <c r="E189" s="98"/>
      <c r="F189" s="98"/>
      <c r="G189" s="98"/>
      <c r="H189" s="98"/>
      <c r="I189" s="98"/>
    </row>
    <row r="190" spans="1:9" s="97" customFormat="1">
      <c r="A190" s="96"/>
      <c r="B190" s="44"/>
      <c r="D190" s="98"/>
      <c r="E190" s="98"/>
      <c r="F190" s="98"/>
      <c r="G190" s="98"/>
      <c r="H190" s="98"/>
      <c r="I190" s="98"/>
    </row>
    <row r="191" spans="1:9" s="97" customFormat="1">
      <c r="A191" s="96"/>
      <c r="B191" s="44"/>
      <c r="D191" s="98"/>
      <c r="E191" s="98"/>
      <c r="F191" s="98"/>
      <c r="G191" s="98"/>
      <c r="H191" s="98"/>
      <c r="I191" s="98"/>
    </row>
    <row r="192" spans="1:9" s="97" customFormat="1">
      <c r="A192" s="96"/>
      <c r="B192" s="44"/>
      <c r="D192" s="98"/>
      <c r="E192" s="98"/>
      <c r="F192" s="98"/>
      <c r="G192" s="98"/>
      <c r="H192" s="98"/>
      <c r="I192" s="98"/>
    </row>
    <row r="193" spans="1:9" s="97" customFormat="1">
      <c r="A193" s="96"/>
      <c r="B193" s="44"/>
      <c r="D193" s="98"/>
      <c r="E193" s="98"/>
      <c r="F193" s="98"/>
      <c r="G193" s="98"/>
      <c r="H193" s="98"/>
      <c r="I193" s="98"/>
    </row>
    <row r="194" spans="1:9" s="97" customFormat="1">
      <c r="A194" s="96"/>
      <c r="B194" s="44"/>
      <c r="D194" s="98"/>
      <c r="E194" s="98"/>
      <c r="F194" s="98"/>
      <c r="G194" s="98"/>
      <c r="H194" s="98"/>
      <c r="I194" s="98"/>
    </row>
    <row r="195" spans="1:9" s="97" customFormat="1">
      <c r="A195" s="96"/>
      <c r="B195" s="44"/>
      <c r="D195" s="98"/>
      <c r="E195" s="98"/>
      <c r="F195" s="98"/>
      <c r="G195" s="98"/>
      <c r="H195" s="98"/>
      <c r="I195" s="98"/>
    </row>
    <row r="196" spans="1:9" s="97" customFormat="1">
      <c r="A196" s="96"/>
      <c r="B196" s="44"/>
      <c r="D196" s="98"/>
      <c r="E196" s="98"/>
      <c r="F196" s="98"/>
      <c r="G196" s="98"/>
      <c r="H196" s="98"/>
      <c r="I196" s="98"/>
    </row>
    <row r="197" spans="1:9" s="97" customFormat="1">
      <c r="A197" s="96"/>
      <c r="B197" s="44"/>
      <c r="D197" s="98"/>
      <c r="E197" s="98"/>
      <c r="F197" s="98"/>
      <c r="G197" s="98"/>
      <c r="H197" s="98"/>
      <c r="I197" s="98"/>
    </row>
    <row r="198" spans="1:9" s="97" customFormat="1">
      <c r="A198" s="96"/>
      <c r="B198" s="44"/>
      <c r="D198" s="98"/>
      <c r="E198" s="98"/>
      <c r="F198" s="98"/>
      <c r="G198" s="98"/>
      <c r="H198" s="98"/>
      <c r="I198" s="98"/>
    </row>
    <row r="199" spans="1:9" s="97" customFormat="1">
      <c r="A199" s="96"/>
      <c r="B199" s="44"/>
      <c r="D199" s="98"/>
      <c r="E199" s="98"/>
      <c r="F199" s="98"/>
      <c r="G199" s="98"/>
      <c r="H199" s="98"/>
      <c r="I199" s="98"/>
    </row>
    <row r="200" spans="1:9" s="97" customFormat="1">
      <c r="A200" s="96"/>
      <c r="B200" s="44"/>
      <c r="D200" s="98"/>
      <c r="E200" s="98"/>
      <c r="F200" s="98"/>
      <c r="G200" s="98"/>
      <c r="H200" s="98"/>
      <c r="I200" s="98"/>
    </row>
    <row r="201" spans="1:9" s="97" customFormat="1">
      <c r="A201" s="96"/>
      <c r="B201" s="44"/>
      <c r="D201" s="98"/>
      <c r="E201" s="98"/>
      <c r="F201" s="98"/>
      <c r="G201" s="98"/>
      <c r="H201" s="98"/>
      <c r="I201" s="98"/>
    </row>
    <row r="202" spans="1:9" s="97" customFormat="1">
      <c r="A202" s="96"/>
      <c r="B202" s="44"/>
      <c r="D202" s="98"/>
      <c r="E202" s="98"/>
      <c r="F202" s="98"/>
      <c r="G202" s="98"/>
      <c r="H202" s="98"/>
      <c r="I202" s="98"/>
    </row>
    <row r="203" spans="1:9" s="97" customFormat="1">
      <c r="A203" s="96"/>
      <c r="B203" s="44"/>
      <c r="D203" s="98"/>
      <c r="E203" s="98"/>
      <c r="F203" s="98"/>
      <c r="G203" s="98"/>
      <c r="H203" s="98"/>
      <c r="I203" s="98"/>
    </row>
    <row r="204" spans="1:9" s="97" customFormat="1">
      <c r="A204" s="96"/>
      <c r="B204" s="44"/>
      <c r="D204" s="98"/>
      <c r="E204" s="98"/>
      <c r="F204" s="98"/>
      <c r="G204" s="98"/>
      <c r="H204" s="98"/>
      <c r="I204" s="98"/>
    </row>
    <row r="205" spans="1:9" s="97" customFormat="1">
      <c r="A205" s="96"/>
      <c r="B205" s="44"/>
      <c r="D205" s="98"/>
      <c r="E205" s="98"/>
      <c r="F205" s="98"/>
      <c r="G205" s="98"/>
      <c r="H205" s="98"/>
      <c r="I205" s="98"/>
    </row>
    <row r="206" spans="1:9" s="97" customFormat="1">
      <c r="A206" s="96"/>
      <c r="B206" s="44"/>
      <c r="D206" s="98"/>
      <c r="E206" s="98"/>
      <c r="F206" s="98"/>
      <c r="G206" s="98"/>
      <c r="H206" s="98"/>
      <c r="I206" s="98"/>
    </row>
    <row r="207" spans="1:9" s="97" customFormat="1">
      <c r="A207" s="96"/>
      <c r="B207" s="44"/>
      <c r="D207" s="98"/>
      <c r="E207" s="98"/>
      <c r="F207" s="98"/>
      <c r="G207" s="98"/>
      <c r="H207" s="98"/>
      <c r="I207" s="98"/>
    </row>
    <row r="208" spans="1:9" s="97" customFormat="1">
      <c r="A208" s="96"/>
      <c r="B208" s="44"/>
      <c r="D208" s="98"/>
      <c r="E208" s="98"/>
      <c r="F208" s="98"/>
      <c r="G208" s="98"/>
      <c r="H208" s="98"/>
      <c r="I208" s="98"/>
    </row>
    <row r="209" spans="1:9" s="97" customFormat="1">
      <c r="A209" s="96"/>
      <c r="B209" s="44"/>
      <c r="D209" s="98"/>
      <c r="E209" s="98"/>
      <c r="F209" s="98"/>
      <c r="G209" s="98"/>
      <c r="H209" s="98"/>
      <c r="I209" s="98"/>
    </row>
    <row r="210" spans="1:9" s="97" customFormat="1">
      <c r="A210" s="96"/>
      <c r="B210" s="44"/>
      <c r="D210" s="98"/>
      <c r="E210" s="98"/>
      <c r="F210" s="98"/>
      <c r="G210" s="98"/>
      <c r="H210" s="98"/>
      <c r="I210" s="98"/>
    </row>
    <row r="211" spans="1:9" s="97" customFormat="1">
      <c r="A211" s="96"/>
      <c r="B211" s="44"/>
      <c r="D211" s="98"/>
      <c r="E211" s="98"/>
      <c r="F211" s="98"/>
      <c r="G211" s="98"/>
      <c r="H211" s="98"/>
      <c r="I211" s="98"/>
    </row>
    <row r="212" spans="1:9" s="97" customFormat="1">
      <c r="A212" s="96"/>
      <c r="B212" s="44"/>
      <c r="D212" s="98"/>
      <c r="E212" s="98"/>
      <c r="F212" s="98"/>
      <c r="G212" s="98"/>
      <c r="H212" s="98"/>
      <c r="I212" s="98"/>
    </row>
    <row r="213" spans="1:9" s="97" customFormat="1">
      <c r="A213" s="96"/>
      <c r="B213" s="44"/>
      <c r="D213" s="98"/>
      <c r="E213" s="98"/>
      <c r="F213" s="98"/>
      <c r="G213" s="98"/>
      <c r="H213" s="98"/>
      <c r="I213" s="98"/>
    </row>
    <row r="214" spans="1:9" s="97" customFormat="1">
      <c r="A214" s="96"/>
      <c r="B214" s="44"/>
      <c r="D214" s="98"/>
      <c r="E214" s="98"/>
      <c r="F214" s="98"/>
      <c r="G214" s="98"/>
      <c r="H214" s="98"/>
      <c r="I214" s="98"/>
    </row>
    <row r="215" spans="1:9" s="97" customFormat="1">
      <c r="A215" s="96"/>
      <c r="B215" s="44"/>
      <c r="D215" s="98"/>
      <c r="E215" s="98"/>
      <c r="F215" s="98"/>
      <c r="G215" s="98"/>
      <c r="H215" s="98"/>
      <c r="I215" s="98"/>
    </row>
    <row r="216" spans="1:9" s="97" customFormat="1">
      <c r="A216" s="96"/>
      <c r="B216" s="44"/>
      <c r="D216" s="98"/>
      <c r="E216" s="98"/>
      <c r="F216" s="98"/>
      <c r="G216" s="98"/>
      <c r="H216" s="98"/>
      <c r="I216" s="98"/>
    </row>
    <row r="217" spans="1:9" s="97" customFormat="1">
      <c r="A217" s="96"/>
      <c r="B217" s="44"/>
      <c r="D217" s="98"/>
      <c r="E217" s="98"/>
      <c r="F217" s="98"/>
      <c r="G217" s="98"/>
      <c r="H217" s="98"/>
      <c r="I217" s="98"/>
    </row>
    <row r="218" spans="1:9" s="97" customFormat="1">
      <c r="A218" s="96"/>
      <c r="B218" s="44"/>
      <c r="D218" s="98"/>
      <c r="E218" s="98"/>
      <c r="F218" s="98"/>
      <c r="G218" s="98"/>
      <c r="H218" s="98"/>
      <c r="I218" s="98"/>
    </row>
    <row r="219" spans="1:9" s="97" customFormat="1">
      <c r="A219" s="96"/>
      <c r="B219" s="44"/>
      <c r="D219" s="98"/>
      <c r="E219" s="98"/>
      <c r="F219" s="98"/>
      <c r="G219" s="98"/>
      <c r="H219" s="98"/>
      <c r="I219" s="98"/>
    </row>
    <row r="220" spans="1:9" s="97" customFormat="1">
      <c r="A220" s="96"/>
      <c r="B220" s="44"/>
      <c r="D220" s="98"/>
      <c r="E220" s="98"/>
      <c r="F220" s="98"/>
      <c r="G220" s="98"/>
      <c r="H220" s="98"/>
      <c r="I220" s="98"/>
    </row>
    <row r="221" spans="1:9" s="97" customFormat="1">
      <c r="A221" s="96"/>
      <c r="B221" s="44"/>
      <c r="D221" s="98"/>
      <c r="E221" s="98"/>
      <c r="F221" s="98"/>
      <c r="G221" s="98"/>
      <c r="H221" s="98"/>
      <c r="I221" s="98"/>
    </row>
    <row r="222" spans="1:9" s="97" customFormat="1">
      <c r="A222" s="96"/>
      <c r="B222" s="44"/>
      <c r="D222" s="98"/>
      <c r="E222" s="98"/>
      <c r="F222" s="98"/>
      <c r="G222" s="98"/>
      <c r="H222" s="98"/>
      <c r="I222" s="98"/>
    </row>
    <row r="223" spans="1:9" s="97" customFormat="1">
      <c r="A223" s="96"/>
      <c r="B223" s="44"/>
      <c r="D223" s="98"/>
      <c r="E223" s="98"/>
      <c r="F223" s="98"/>
      <c r="G223" s="98"/>
      <c r="H223" s="98"/>
      <c r="I223" s="98"/>
    </row>
    <row r="224" spans="1:9" s="97" customFormat="1">
      <c r="A224" s="96"/>
      <c r="B224" s="44"/>
      <c r="D224" s="98"/>
      <c r="E224" s="98"/>
      <c r="F224" s="98"/>
      <c r="G224" s="98"/>
      <c r="H224" s="98"/>
      <c r="I224" s="98"/>
    </row>
    <row r="225" spans="1:9" s="97" customFormat="1">
      <c r="A225" s="96"/>
      <c r="B225" s="44"/>
      <c r="D225" s="98"/>
      <c r="E225" s="98"/>
      <c r="F225" s="98"/>
      <c r="G225" s="98"/>
      <c r="H225" s="98"/>
      <c r="I225" s="98"/>
    </row>
    <row r="226" spans="1:9" s="97" customFormat="1">
      <c r="A226" s="96"/>
      <c r="B226" s="44"/>
      <c r="D226" s="98"/>
      <c r="E226" s="98"/>
      <c r="F226" s="98"/>
      <c r="G226" s="98"/>
      <c r="H226" s="98"/>
      <c r="I226" s="98"/>
    </row>
    <row r="227" spans="1:9" s="97" customFormat="1">
      <c r="A227" s="96"/>
      <c r="B227" s="44"/>
      <c r="D227" s="98"/>
      <c r="E227" s="98"/>
      <c r="F227" s="98"/>
      <c r="G227" s="98"/>
      <c r="H227" s="98"/>
      <c r="I227" s="98"/>
    </row>
    <row r="228" spans="1:9" s="97" customFormat="1">
      <c r="A228" s="96"/>
      <c r="B228" s="44"/>
      <c r="D228" s="98"/>
      <c r="E228" s="98"/>
      <c r="F228" s="98"/>
      <c r="G228" s="98"/>
      <c r="H228" s="98"/>
      <c r="I228" s="98"/>
    </row>
    <row r="229" spans="1:9" s="97" customFormat="1">
      <c r="A229" s="96"/>
      <c r="B229" s="44"/>
      <c r="D229" s="98"/>
      <c r="E229" s="98"/>
      <c r="F229" s="98"/>
      <c r="G229" s="98"/>
      <c r="H229" s="98"/>
      <c r="I229" s="98"/>
    </row>
    <row r="230" spans="1:9" s="97" customFormat="1">
      <c r="A230" s="96"/>
      <c r="B230" s="44"/>
      <c r="D230" s="98"/>
      <c r="E230" s="98"/>
      <c r="F230" s="98"/>
      <c r="G230" s="98"/>
      <c r="H230" s="98"/>
      <c r="I230" s="98"/>
    </row>
    <row r="231" spans="1:9" s="97" customFormat="1">
      <c r="A231" s="96"/>
      <c r="B231" s="44"/>
      <c r="D231" s="98"/>
      <c r="E231" s="98"/>
      <c r="F231" s="98"/>
      <c r="G231" s="98"/>
      <c r="H231" s="98"/>
      <c r="I231" s="98"/>
    </row>
    <row r="232" spans="1:9" s="97" customFormat="1">
      <c r="A232" s="96"/>
      <c r="B232" s="44"/>
      <c r="D232" s="98"/>
      <c r="E232" s="98"/>
      <c r="F232" s="98"/>
      <c r="G232" s="98"/>
      <c r="H232" s="98"/>
      <c r="I232" s="98"/>
    </row>
    <row r="233" spans="1:9" s="97" customFormat="1">
      <c r="A233" s="96"/>
      <c r="B233" s="44"/>
      <c r="D233" s="98"/>
      <c r="E233" s="98"/>
      <c r="F233" s="98"/>
      <c r="G233" s="98"/>
      <c r="H233" s="98"/>
      <c r="I233" s="98"/>
    </row>
    <row r="234" spans="1:9" s="97" customFormat="1">
      <c r="A234" s="96"/>
      <c r="B234" s="44"/>
      <c r="D234" s="98"/>
      <c r="E234" s="98"/>
      <c r="F234" s="98"/>
      <c r="G234" s="98"/>
      <c r="H234" s="98"/>
      <c r="I234" s="98"/>
    </row>
    <row r="235" spans="1:9" s="97" customFormat="1">
      <c r="A235" s="96"/>
      <c r="B235" s="44"/>
      <c r="D235" s="98"/>
      <c r="E235" s="98"/>
      <c r="F235" s="98"/>
      <c r="G235" s="98"/>
      <c r="H235" s="98"/>
      <c r="I235" s="98"/>
    </row>
    <row r="236" spans="1:9" s="97" customFormat="1">
      <c r="A236" s="96"/>
      <c r="B236" s="44"/>
      <c r="D236" s="98"/>
      <c r="E236" s="98"/>
      <c r="F236" s="98"/>
      <c r="G236" s="98"/>
      <c r="H236" s="98"/>
      <c r="I236" s="98"/>
    </row>
    <row r="237" spans="1:9" s="97" customFormat="1">
      <c r="A237" s="96"/>
      <c r="B237" s="44"/>
      <c r="D237" s="98"/>
      <c r="E237" s="98"/>
      <c r="F237" s="98"/>
      <c r="G237" s="98"/>
      <c r="H237" s="98"/>
      <c r="I237" s="98"/>
    </row>
    <row r="238" spans="1:9" s="97" customFormat="1">
      <c r="A238" s="96"/>
      <c r="B238" s="44"/>
      <c r="D238" s="98"/>
      <c r="E238" s="98"/>
      <c r="F238" s="98"/>
      <c r="G238" s="98"/>
      <c r="H238" s="98"/>
      <c r="I238" s="98"/>
    </row>
    <row r="239" spans="1:9" s="97" customFormat="1">
      <c r="A239" s="96"/>
      <c r="B239" s="44"/>
      <c r="D239" s="98"/>
      <c r="E239" s="98"/>
      <c r="F239" s="98"/>
      <c r="G239" s="98"/>
      <c r="H239" s="98"/>
      <c r="I239" s="98"/>
    </row>
    <row r="240" spans="1:9" s="97" customFormat="1">
      <c r="A240" s="96"/>
      <c r="B240" s="44"/>
      <c r="D240" s="98"/>
      <c r="E240" s="98"/>
      <c r="F240" s="98"/>
      <c r="G240" s="98"/>
      <c r="H240" s="98"/>
      <c r="I240" s="98"/>
    </row>
    <row r="241" spans="1:9" s="97" customFormat="1">
      <c r="A241" s="96"/>
      <c r="B241" s="44"/>
      <c r="D241" s="98"/>
      <c r="E241" s="98"/>
      <c r="F241" s="98"/>
      <c r="G241" s="98"/>
      <c r="H241" s="98"/>
      <c r="I241" s="98"/>
    </row>
    <row r="242" spans="1:9" s="97" customFormat="1">
      <c r="A242" s="96"/>
      <c r="B242" s="44"/>
      <c r="D242" s="98"/>
      <c r="E242" s="98"/>
      <c r="F242" s="98"/>
      <c r="G242" s="98"/>
      <c r="H242" s="98"/>
      <c r="I242" s="98"/>
    </row>
    <row r="243" spans="1:9" s="97" customFormat="1">
      <c r="A243" s="96"/>
      <c r="B243" s="44"/>
      <c r="D243" s="98"/>
      <c r="E243" s="98"/>
      <c r="F243" s="98"/>
      <c r="G243" s="98"/>
      <c r="H243" s="98"/>
      <c r="I243" s="98"/>
    </row>
    <row r="244" spans="1:9" s="97" customFormat="1">
      <c r="A244" s="96"/>
      <c r="B244" s="44"/>
      <c r="D244" s="98"/>
      <c r="E244" s="98"/>
      <c r="F244" s="98"/>
      <c r="G244" s="98"/>
      <c r="H244" s="98"/>
      <c r="I244" s="98"/>
    </row>
    <row r="245" spans="1:9" s="97" customFormat="1">
      <c r="A245" s="96"/>
      <c r="B245" s="44"/>
      <c r="D245" s="98"/>
      <c r="E245" s="98"/>
      <c r="F245" s="98"/>
      <c r="G245" s="98"/>
      <c r="H245" s="98"/>
      <c r="I245" s="98"/>
    </row>
    <row r="246" spans="1:9" s="97" customFormat="1">
      <c r="A246" s="96"/>
      <c r="B246" s="44"/>
      <c r="D246" s="98"/>
      <c r="E246" s="98"/>
      <c r="F246" s="98"/>
      <c r="G246" s="98"/>
      <c r="H246" s="98"/>
      <c r="I246" s="98"/>
    </row>
    <row r="247" spans="1:9" s="97" customFormat="1">
      <c r="A247" s="96"/>
      <c r="B247" s="44"/>
      <c r="D247" s="98"/>
      <c r="E247" s="98"/>
      <c r="F247" s="98"/>
      <c r="G247" s="98"/>
      <c r="H247" s="98"/>
      <c r="I247" s="98"/>
    </row>
    <row r="248" spans="1:9" s="97" customFormat="1">
      <c r="A248" s="96"/>
      <c r="B248" s="44"/>
      <c r="D248" s="98"/>
      <c r="E248" s="98"/>
      <c r="F248" s="98"/>
      <c r="G248" s="98"/>
      <c r="H248" s="98"/>
      <c r="I248" s="98"/>
    </row>
    <row r="249" spans="1:9" s="97" customFormat="1">
      <c r="A249" s="96"/>
      <c r="B249" s="44"/>
      <c r="D249" s="98"/>
      <c r="E249" s="98"/>
      <c r="F249" s="98"/>
      <c r="G249" s="98"/>
      <c r="H249" s="98"/>
      <c r="I249" s="98"/>
    </row>
    <row r="250" spans="1:9" s="97" customFormat="1">
      <c r="A250" s="96"/>
      <c r="B250" s="44"/>
      <c r="D250" s="98"/>
      <c r="E250" s="98"/>
      <c r="F250" s="98"/>
      <c r="G250" s="98"/>
      <c r="H250" s="98"/>
      <c r="I250" s="98"/>
    </row>
    <row r="251" spans="1:9" s="97" customFormat="1">
      <c r="A251" s="96"/>
      <c r="B251" s="44"/>
      <c r="D251" s="98"/>
      <c r="E251" s="98"/>
      <c r="F251" s="98"/>
      <c r="G251" s="98"/>
      <c r="H251" s="98"/>
      <c r="I251" s="98"/>
    </row>
    <row r="252" spans="1:9" s="97" customFormat="1">
      <c r="A252" s="96"/>
      <c r="B252" s="44"/>
      <c r="D252" s="98"/>
      <c r="E252" s="98"/>
      <c r="F252" s="98"/>
      <c r="G252" s="98"/>
      <c r="H252" s="98"/>
      <c r="I252" s="98"/>
    </row>
    <row r="253" spans="1:9" s="97" customFormat="1">
      <c r="A253" s="96"/>
      <c r="B253" s="44"/>
      <c r="D253" s="98"/>
      <c r="E253" s="98"/>
      <c r="F253" s="98"/>
      <c r="G253" s="98"/>
      <c r="H253" s="98"/>
      <c r="I253" s="98"/>
    </row>
    <row r="254" spans="1:9" s="97" customFormat="1">
      <c r="A254" s="96"/>
      <c r="B254" s="44"/>
      <c r="D254" s="98"/>
      <c r="E254" s="98"/>
      <c r="F254" s="98"/>
      <c r="G254" s="98"/>
      <c r="H254" s="98"/>
      <c r="I254" s="98"/>
    </row>
    <row r="255" spans="1:9" s="97" customFormat="1">
      <c r="A255" s="96"/>
      <c r="B255" s="44"/>
      <c r="D255" s="98"/>
      <c r="E255" s="98"/>
      <c r="F255" s="98"/>
      <c r="G255" s="98"/>
      <c r="H255" s="98"/>
      <c r="I255" s="98"/>
    </row>
    <row r="256" spans="1:9" s="97" customFormat="1">
      <c r="A256" s="96"/>
      <c r="B256" s="44"/>
      <c r="D256" s="98"/>
      <c r="E256" s="98"/>
      <c r="F256" s="98"/>
      <c r="G256" s="98"/>
      <c r="H256" s="98"/>
      <c r="I256" s="98"/>
    </row>
    <row r="257" spans="1:9" s="97" customFormat="1">
      <c r="A257" s="96"/>
      <c r="B257" s="44"/>
      <c r="D257" s="98"/>
      <c r="E257" s="98"/>
      <c r="F257" s="98"/>
      <c r="G257" s="98"/>
      <c r="H257" s="98"/>
      <c r="I257" s="98"/>
    </row>
    <row r="258" spans="1:9" s="97" customFormat="1">
      <c r="A258" s="96"/>
      <c r="B258" s="44"/>
      <c r="D258" s="98"/>
      <c r="E258" s="98"/>
      <c r="F258" s="98"/>
      <c r="G258" s="98"/>
      <c r="H258" s="98"/>
      <c r="I258" s="98"/>
    </row>
    <row r="259" spans="1:9" s="97" customFormat="1">
      <c r="A259" s="96"/>
      <c r="B259" s="44"/>
      <c r="D259" s="98"/>
      <c r="E259" s="98"/>
      <c r="F259" s="98"/>
      <c r="G259" s="98"/>
      <c r="H259" s="98"/>
      <c r="I259" s="98"/>
    </row>
    <row r="260" spans="1:9" s="97" customFormat="1">
      <c r="A260" s="96"/>
      <c r="B260" s="44"/>
      <c r="D260" s="98"/>
      <c r="E260" s="98"/>
      <c r="F260" s="98"/>
      <c r="G260" s="98"/>
      <c r="H260" s="98"/>
      <c r="I260" s="98"/>
    </row>
    <row r="261" spans="1:9" s="97" customFormat="1">
      <c r="A261" s="96"/>
      <c r="B261" s="44"/>
      <c r="D261" s="98"/>
      <c r="E261" s="98"/>
      <c r="F261" s="98"/>
      <c r="G261" s="98"/>
      <c r="H261" s="98"/>
      <c r="I261" s="98"/>
    </row>
    <row r="262" spans="1:9" s="97" customFormat="1">
      <c r="A262" s="96"/>
      <c r="B262" s="44"/>
      <c r="D262" s="98"/>
      <c r="E262" s="98"/>
      <c r="F262" s="98"/>
      <c r="G262" s="98"/>
      <c r="H262" s="98"/>
      <c r="I262" s="98"/>
    </row>
    <row r="263" spans="1:9" s="97" customFormat="1">
      <c r="A263" s="96"/>
      <c r="B263" s="44"/>
      <c r="D263" s="98"/>
      <c r="E263" s="98"/>
      <c r="F263" s="98"/>
      <c r="G263" s="98"/>
      <c r="H263" s="98"/>
      <c r="I263" s="98"/>
    </row>
    <row r="264" spans="1:9" s="97" customFormat="1">
      <c r="A264" s="96"/>
      <c r="B264" s="44"/>
      <c r="D264" s="98"/>
      <c r="E264" s="98"/>
      <c r="F264" s="98"/>
      <c r="G264" s="98"/>
      <c r="H264" s="98"/>
      <c r="I264" s="98"/>
    </row>
    <row r="265" spans="1:9" s="97" customFormat="1">
      <c r="A265" s="96"/>
      <c r="B265" s="44"/>
      <c r="D265" s="98"/>
      <c r="E265" s="98"/>
      <c r="F265" s="98"/>
      <c r="G265" s="98"/>
      <c r="H265" s="98"/>
      <c r="I265" s="98"/>
    </row>
    <row r="266" spans="1:9" s="97" customFormat="1">
      <c r="A266" s="96"/>
      <c r="B266" s="44"/>
      <c r="D266" s="98"/>
      <c r="E266" s="98"/>
      <c r="F266" s="98"/>
      <c r="G266" s="98"/>
      <c r="H266" s="98"/>
      <c r="I266" s="98"/>
    </row>
    <row r="267" spans="1:9" s="97" customFormat="1">
      <c r="A267" s="96"/>
      <c r="B267" s="44"/>
      <c r="D267" s="98"/>
      <c r="E267" s="98"/>
      <c r="F267" s="98"/>
      <c r="G267" s="98"/>
      <c r="H267" s="98"/>
      <c r="I267" s="98"/>
    </row>
    <row r="268" spans="1:9" s="97" customFormat="1">
      <c r="A268" s="96"/>
      <c r="B268" s="44"/>
      <c r="D268" s="98"/>
      <c r="E268" s="98"/>
      <c r="F268" s="98"/>
      <c r="G268" s="98"/>
      <c r="H268" s="98"/>
      <c r="I268" s="98"/>
    </row>
    <row r="269" spans="1:9" s="97" customFormat="1">
      <c r="A269" s="96"/>
      <c r="B269" s="44"/>
      <c r="D269" s="98"/>
      <c r="E269" s="98"/>
      <c r="F269" s="98"/>
      <c r="G269" s="98"/>
      <c r="H269" s="98"/>
      <c r="I269" s="98"/>
    </row>
    <row r="270" spans="1:9" s="97" customFormat="1">
      <c r="A270" s="96"/>
      <c r="B270" s="44"/>
      <c r="D270" s="98"/>
      <c r="E270" s="98"/>
      <c r="F270" s="98"/>
      <c r="G270" s="98"/>
      <c r="H270" s="98"/>
      <c r="I270" s="98"/>
    </row>
    <row r="271" spans="1:9" s="97" customFormat="1">
      <c r="A271" s="96"/>
      <c r="B271" s="44"/>
      <c r="D271" s="98"/>
      <c r="E271" s="98"/>
      <c r="F271" s="98"/>
      <c r="G271" s="98"/>
      <c r="H271" s="98"/>
      <c r="I271" s="98"/>
    </row>
    <row r="272" spans="1:9" s="97" customFormat="1">
      <c r="A272" s="96"/>
      <c r="B272" s="44"/>
      <c r="D272" s="98"/>
      <c r="E272" s="98"/>
      <c r="F272" s="98"/>
      <c r="G272" s="98"/>
      <c r="H272" s="98"/>
      <c r="I272" s="98"/>
    </row>
    <row r="273" spans="1:9" s="97" customFormat="1">
      <c r="A273" s="96"/>
      <c r="B273" s="44"/>
      <c r="D273" s="98"/>
      <c r="E273" s="98"/>
      <c r="F273" s="98"/>
      <c r="G273" s="98"/>
      <c r="H273" s="98"/>
      <c r="I273" s="98"/>
    </row>
    <row r="274" spans="1:9" s="97" customFormat="1">
      <c r="A274" s="96"/>
      <c r="B274" s="44"/>
      <c r="D274" s="98"/>
      <c r="E274" s="98"/>
      <c r="F274" s="98"/>
      <c r="G274" s="98"/>
      <c r="H274" s="98"/>
      <c r="I274" s="98"/>
    </row>
    <row r="275" spans="1:9" s="97" customFormat="1">
      <c r="A275" s="96"/>
      <c r="B275" s="44"/>
      <c r="D275" s="98"/>
      <c r="E275" s="98"/>
      <c r="F275" s="98"/>
      <c r="G275" s="98"/>
      <c r="H275" s="98"/>
      <c r="I275" s="98"/>
    </row>
    <row r="276" spans="1:9" s="97" customFormat="1">
      <c r="A276" s="96"/>
      <c r="B276" s="44"/>
      <c r="D276" s="98"/>
      <c r="E276" s="98"/>
      <c r="F276" s="98"/>
      <c r="G276" s="98"/>
      <c r="H276" s="98"/>
      <c r="I276" s="98"/>
    </row>
    <row r="277" spans="1:9" s="97" customFormat="1">
      <c r="A277" s="96"/>
      <c r="B277" s="44"/>
      <c r="D277" s="98"/>
      <c r="E277" s="98"/>
      <c r="F277" s="98"/>
      <c r="G277" s="98"/>
      <c r="H277" s="98"/>
      <c r="I277" s="98"/>
    </row>
    <row r="278" spans="1:9" s="97" customFormat="1">
      <c r="A278" s="96"/>
      <c r="B278" s="44"/>
      <c r="D278" s="98"/>
      <c r="E278" s="98"/>
      <c r="F278" s="98"/>
      <c r="G278" s="98"/>
      <c r="H278" s="98"/>
      <c r="I278" s="98"/>
    </row>
    <row r="279" spans="1:9" s="97" customFormat="1">
      <c r="A279" s="96"/>
      <c r="B279" s="44"/>
      <c r="D279" s="98"/>
      <c r="E279" s="98"/>
      <c r="F279" s="98"/>
      <c r="G279" s="98"/>
      <c r="H279" s="98"/>
      <c r="I279" s="98"/>
    </row>
    <row r="280" spans="1:9" s="97" customFormat="1">
      <c r="A280" s="96"/>
      <c r="B280" s="44"/>
      <c r="D280" s="98"/>
      <c r="E280" s="98"/>
      <c r="F280" s="98"/>
      <c r="G280" s="98"/>
      <c r="H280" s="98"/>
      <c r="I280" s="98"/>
    </row>
    <row r="281" spans="1:9" s="97" customFormat="1">
      <c r="A281" s="96"/>
      <c r="B281" s="44"/>
      <c r="D281" s="98"/>
      <c r="E281" s="98"/>
      <c r="F281" s="98"/>
      <c r="G281" s="98"/>
      <c r="H281" s="98"/>
      <c r="I281" s="98"/>
    </row>
    <row r="282" spans="1:9" s="97" customFormat="1">
      <c r="A282" s="96"/>
      <c r="B282" s="44"/>
      <c r="D282" s="98"/>
      <c r="E282" s="98"/>
      <c r="F282" s="98"/>
      <c r="G282" s="98"/>
      <c r="H282" s="98"/>
      <c r="I282" s="98"/>
    </row>
    <row r="283" spans="1:9" s="97" customFormat="1">
      <c r="A283" s="96"/>
      <c r="B283" s="44"/>
      <c r="D283" s="98"/>
      <c r="E283" s="98"/>
      <c r="F283" s="98"/>
      <c r="G283" s="98"/>
      <c r="H283" s="98"/>
      <c r="I283" s="98"/>
    </row>
    <row r="284" spans="1:9" s="97" customFormat="1">
      <c r="A284" s="96"/>
      <c r="B284" s="44"/>
      <c r="D284" s="98"/>
      <c r="E284" s="98"/>
      <c r="F284" s="98"/>
      <c r="G284" s="98"/>
      <c r="H284" s="98"/>
      <c r="I284" s="98"/>
    </row>
    <row r="285" spans="1:9" s="97" customFormat="1">
      <c r="A285" s="96"/>
      <c r="B285" s="44"/>
      <c r="D285" s="98"/>
      <c r="E285" s="98"/>
      <c r="F285" s="98"/>
      <c r="G285" s="98"/>
      <c r="H285" s="98"/>
      <c r="I285" s="98"/>
    </row>
    <row r="286" spans="1:9" s="97" customFormat="1">
      <c r="A286" s="96"/>
      <c r="B286" s="44"/>
      <c r="D286" s="98"/>
      <c r="E286" s="98"/>
      <c r="F286" s="98"/>
      <c r="G286" s="98"/>
      <c r="H286" s="98"/>
      <c r="I286" s="98"/>
    </row>
    <row r="287" spans="1:9" s="97" customFormat="1">
      <c r="A287" s="96"/>
      <c r="B287" s="44"/>
      <c r="D287" s="98"/>
      <c r="E287" s="98"/>
      <c r="F287" s="98"/>
      <c r="G287" s="98"/>
      <c r="H287" s="98"/>
      <c r="I287" s="98"/>
    </row>
    <row r="288" spans="1:9" s="97" customFormat="1">
      <c r="A288" s="96"/>
      <c r="B288" s="44"/>
      <c r="D288" s="98"/>
      <c r="E288" s="98"/>
      <c r="F288" s="98"/>
      <c r="G288" s="98"/>
      <c r="H288" s="98"/>
      <c r="I288" s="98"/>
    </row>
    <row r="289" spans="1:9" s="97" customFormat="1">
      <c r="A289" s="96"/>
      <c r="B289" s="44"/>
      <c r="D289" s="98"/>
      <c r="E289" s="98"/>
      <c r="F289" s="98"/>
      <c r="G289" s="98"/>
      <c r="H289" s="98"/>
      <c r="I289" s="98"/>
    </row>
    <row r="290" spans="1:9" s="97" customFormat="1">
      <c r="A290" s="96"/>
      <c r="B290" s="44"/>
      <c r="D290" s="98"/>
      <c r="E290" s="98"/>
      <c r="F290" s="98"/>
      <c r="G290" s="98"/>
      <c r="H290" s="98"/>
      <c r="I290" s="98"/>
    </row>
    <row r="291" spans="1:9" s="97" customFormat="1">
      <c r="A291" s="96"/>
      <c r="B291" s="44"/>
      <c r="D291" s="98"/>
      <c r="E291" s="98"/>
      <c r="F291" s="98"/>
      <c r="G291" s="98"/>
      <c r="H291" s="98"/>
      <c r="I291" s="98"/>
    </row>
    <row r="292" spans="1:9" s="97" customFormat="1">
      <c r="A292" s="96"/>
      <c r="B292" s="44"/>
      <c r="D292" s="98"/>
      <c r="E292" s="98"/>
      <c r="F292" s="98"/>
      <c r="G292" s="98"/>
      <c r="H292" s="98"/>
      <c r="I292" s="98"/>
    </row>
    <row r="293" spans="1:9" s="97" customFormat="1">
      <c r="A293" s="96"/>
      <c r="B293" s="44"/>
      <c r="D293" s="98"/>
      <c r="E293" s="98"/>
      <c r="F293" s="98"/>
      <c r="G293" s="98"/>
      <c r="H293" s="98"/>
      <c r="I293" s="98"/>
    </row>
    <row r="294" spans="1:9" s="97" customFormat="1">
      <c r="A294" s="96"/>
      <c r="B294" s="44"/>
      <c r="D294" s="98"/>
      <c r="E294" s="98"/>
      <c r="F294" s="98"/>
      <c r="G294" s="98"/>
      <c r="H294" s="98"/>
      <c r="I294" s="98"/>
    </row>
    <row r="295" spans="1:9" s="97" customFormat="1">
      <c r="A295" s="96"/>
      <c r="B295" s="44"/>
      <c r="D295" s="98"/>
      <c r="E295" s="98"/>
      <c r="F295" s="98"/>
      <c r="G295" s="98"/>
      <c r="H295" s="98"/>
      <c r="I295" s="98"/>
    </row>
    <row r="296" spans="1:9" s="97" customFormat="1">
      <c r="A296" s="96"/>
      <c r="B296" s="44"/>
      <c r="D296" s="98"/>
      <c r="E296" s="98"/>
      <c r="F296" s="98"/>
      <c r="G296" s="98"/>
      <c r="H296" s="98"/>
      <c r="I296" s="98"/>
    </row>
    <row r="297" spans="1:9" s="97" customFormat="1">
      <c r="A297" s="96"/>
      <c r="B297" s="44"/>
      <c r="D297" s="98"/>
      <c r="E297" s="98"/>
      <c r="F297" s="98"/>
      <c r="G297" s="98"/>
      <c r="H297" s="98"/>
      <c r="I297" s="98"/>
    </row>
    <row r="298" spans="1:9" s="97" customFormat="1">
      <c r="A298" s="96"/>
      <c r="B298" s="44"/>
      <c r="D298" s="98"/>
      <c r="E298" s="98"/>
      <c r="F298" s="98"/>
      <c r="G298" s="98"/>
      <c r="H298" s="98"/>
      <c r="I298" s="98"/>
    </row>
    <row r="299" spans="1:9" s="97" customFormat="1">
      <c r="A299" s="96"/>
      <c r="B299" s="44"/>
      <c r="D299" s="98"/>
      <c r="E299" s="98"/>
      <c r="F299" s="98"/>
      <c r="G299" s="98"/>
      <c r="H299" s="98"/>
      <c r="I299" s="98"/>
    </row>
    <row r="300" spans="1:9" s="97" customFormat="1">
      <c r="A300" s="96"/>
      <c r="B300" s="44"/>
      <c r="D300" s="98"/>
      <c r="E300" s="98"/>
      <c r="F300" s="98"/>
      <c r="G300" s="98"/>
      <c r="H300" s="98"/>
      <c r="I300" s="98"/>
    </row>
    <row r="301" spans="1:9" s="97" customFormat="1">
      <c r="A301" s="96"/>
      <c r="B301" s="44"/>
      <c r="D301" s="98"/>
      <c r="E301" s="98"/>
      <c r="F301" s="98"/>
      <c r="G301" s="98"/>
      <c r="H301" s="98"/>
      <c r="I301" s="98"/>
    </row>
    <row r="302" spans="1:9" s="97" customFormat="1">
      <c r="A302" s="96"/>
      <c r="B302" s="44"/>
      <c r="D302" s="98"/>
      <c r="E302" s="98"/>
      <c r="F302" s="98"/>
      <c r="G302" s="98"/>
      <c r="H302" s="98"/>
      <c r="I302" s="98"/>
    </row>
    <row r="303" spans="1:9" s="97" customFormat="1">
      <c r="A303" s="96"/>
      <c r="B303" s="44"/>
      <c r="D303" s="98"/>
      <c r="E303" s="98"/>
      <c r="F303" s="98"/>
      <c r="G303" s="98"/>
      <c r="H303" s="98"/>
      <c r="I303" s="98"/>
    </row>
    <row r="304" spans="1:9" s="97" customFormat="1">
      <c r="A304" s="96"/>
      <c r="B304" s="44"/>
      <c r="D304" s="98"/>
      <c r="E304" s="98"/>
      <c r="F304" s="98"/>
      <c r="G304" s="98"/>
      <c r="H304" s="98"/>
      <c r="I304" s="98"/>
    </row>
    <row r="305" spans="1:9" s="97" customFormat="1">
      <c r="A305" s="96"/>
      <c r="B305" s="44"/>
      <c r="D305" s="98"/>
      <c r="E305" s="98"/>
      <c r="F305" s="98"/>
      <c r="G305" s="98"/>
      <c r="H305" s="98"/>
      <c r="I305" s="98"/>
    </row>
    <row r="306" spans="1:9" s="97" customFormat="1">
      <c r="A306" s="96"/>
      <c r="B306" s="44"/>
      <c r="D306" s="98"/>
      <c r="E306" s="98"/>
      <c r="F306" s="98"/>
      <c r="G306" s="98"/>
      <c r="H306" s="98"/>
      <c r="I306" s="98"/>
    </row>
    <row r="307" spans="1:9" s="97" customFormat="1">
      <c r="A307" s="96"/>
      <c r="B307" s="44"/>
      <c r="D307" s="98"/>
      <c r="E307" s="98"/>
      <c r="F307" s="98"/>
      <c r="G307" s="98"/>
      <c r="H307" s="98"/>
      <c r="I307" s="98"/>
    </row>
    <row r="308" spans="1:9" s="97" customFormat="1">
      <c r="A308" s="96"/>
      <c r="B308" s="44"/>
      <c r="D308" s="98"/>
      <c r="E308" s="98"/>
      <c r="F308" s="98"/>
      <c r="G308" s="98"/>
      <c r="H308" s="98"/>
      <c r="I308" s="98"/>
    </row>
    <row r="309" spans="1:9" s="97" customFormat="1">
      <c r="A309" s="96"/>
      <c r="B309" s="44"/>
      <c r="D309" s="98"/>
      <c r="E309" s="98"/>
      <c r="F309" s="98"/>
      <c r="G309" s="98"/>
      <c r="H309" s="98"/>
      <c r="I309" s="98"/>
    </row>
    <row r="310" spans="1:9" s="97" customFormat="1">
      <c r="A310" s="96"/>
      <c r="B310" s="44"/>
      <c r="D310" s="98"/>
      <c r="E310" s="98"/>
      <c r="F310" s="98"/>
      <c r="G310" s="98"/>
      <c r="H310" s="98"/>
      <c r="I310" s="98"/>
    </row>
    <row r="311" spans="1:9" s="97" customFormat="1">
      <c r="A311" s="96"/>
      <c r="B311" s="44"/>
      <c r="D311" s="98"/>
      <c r="E311" s="98"/>
      <c r="F311" s="98"/>
      <c r="G311" s="98"/>
      <c r="H311" s="98"/>
      <c r="I311" s="98"/>
    </row>
    <row r="312" spans="1:9" s="97" customFormat="1">
      <c r="A312" s="96"/>
      <c r="B312" s="44"/>
      <c r="D312" s="98"/>
      <c r="E312" s="98"/>
      <c r="F312" s="98"/>
      <c r="G312" s="98"/>
      <c r="H312" s="98"/>
      <c r="I312" s="98"/>
    </row>
    <row r="313" spans="1:9" s="97" customFormat="1">
      <c r="A313" s="96"/>
      <c r="B313" s="44"/>
      <c r="D313" s="98"/>
      <c r="E313" s="98"/>
      <c r="F313" s="98"/>
      <c r="G313" s="98"/>
      <c r="H313" s="98"/>
      <c r="I313" s="98"/>
    </row>
    <row r="314" spans="1:9" s="97" customFormat="1">
      <c r="A314" s="96"/>
      <c r="B314" s="44"/>
      <c r="D314" s="98"/>
      <c r="E314" s="98"/>
      <c r="F314" s="98"/>
      <c r="G314" s="98"/>
      <c r="H314" s="98"/>
      <c r="I314" s="98"/>
    </row>
    <row r="315" spans="1:9" s="97" customFormat="1">
      <c r="A315" s="96"/>
      <c r="B315" s="44"/>
      <c r="D315" s="98"/>
      <c r="E315" s="98"/>
      <c r="F315" s="98"/>
      <c r="G315" s="98"/>
      <c r="H315" s="98"/>
      <c r="I315" s="98"/>
    </row>
    <row r="316" spans="1:9" s="97" customFormat="1">
      <c r="A316" s="96"/>
      <c r="B316" s="44"/>
      <c r="D316" s="98"/>
      <c r="E316" s="98"/>
      <c r="F316" s="98"/>
      <c r="G316" s="98"/>
      <c r="H316" s="98"/>
      <c r="I316" s="98"/>
    </row>
    <row r="317" spans="1:9" s="97" customFormat="1">
      <c r="A317" s="96"/>
      <c r="B317" s="44"/>
      <c r="D317" s="98"/>
      <c r="E317" s="98"/>
      <c r="F317" s="98"/>
      <c r="G317" s="98"/>
      <c r="H317" s="98"/>
      <c r="I317" s="98"/>
    </row>
    <row r="318" spans="1:9" s="97" customFormat="1">
      <c r="A318" s="96"/>
      <c r="B318" s="44"/>
      <c r="D318" s="98"/>
      <c r="E318" s="98"/>
      <c r="F318" s="98"/>
      <c r="G318" s="98"/>
      <c r="H318" s="98"/>
      <c r="I318" s="98"/>
    </row>
    <row r="319" spans="1:9" s="97" customFormat="1">
      <c r="A319" s="96"/>
      <c r="B319" s="44"/>
      <c r="D319" s="98"/>
      <c r="E319" s="98"/>
      <c r="F319" s="98"/>
      <c r="G319" s="98"/>
      <c r="H319" s="98"/>
      <c r="I319" s="98"/>
    </row>
    <row r="320" spans="1:9" s="97" customFormat="1">
      <c r="A320" s="96"/>
      <c r="B320" s="44"/>
      <c r="D320" s="98"/>
      <c r="E320" s="98"/>
      <c r="F320" s="98"/>
      <c r="G320" s="98"/>
      <c r="H320" s="98"/>
      <c r="I320" s="98"/>
    </row>
    <row r="321" spans="1:9" s="97" customFormat="1">
      <c r="A321" s="96"/>
      <c r="B321" s="44"/>
      <c r="D321" s="98"/>
      <c r="E321" s="98"/>
      <c r="F321" s="98"/>
      <c r="G321" s="98"/>
      <c r="H321" s="98"/>
      <c r="I321" s="98"/>
    </row>
    <row r="322" spans="1:9" s="97" customFormat="1">
      <c r="A322" s="96"/>
      <c r="B322" s="44"/>
      <c r="D322" s="98"/>
      <c r="E322" s="98"/>
      <c r="F322" s="98"/>
      <c r="G322" s="98"/>
      <c r="H322" s="98"/>
      <c r="I322" s="98"/>
    </row>
    <row r="323" spans="1:9" s="97" customFormat="1">
      <c r="A323" s="96"/>
      <c r="B323" s="44"/>
      <c r="D323" s="98"/>
      <c r="E323" s="98"/>
      <c r="F323" s="98"/>
      <c r="G323" s="98"/>
      <c r="H323" s="98"/>
      <c r="I323" s="98"/>
    </row>
    <row r="324" spans="1:9" s="97" customFormat="1">
      <c r="A324" s="96"/>
      <c r="B324" s="44"/>
      <c r="D324" s="98"/>
      <c r="E324" s="98"/>
      <c r="F324" s="98"/>
      <c r="G324" s="98"/>
      <c r="H324" s="98"/>
      <c r="I324" s="98"/>
    </row>
    <row r="325" spans="1:9" s="97" customFormat="1">
      <c r="A325" s="96"/>
      <c r="B325" s="44"/>
      <c r="D325" s="98"/>
      <c r="E325" s="98"/>
      <c r="F325" s="98"/>
      <c r="G325" s="98"/>
      <c r="H325" s="98"/>
      <c r="I325" s="98"/>
    </row>
    <row r="326" spans="1:9" s="97" customFormat="1">
      <c r="A326" s="96"/>
      <c r="B326" s="44"/>
      <c r="D326" s="98"/>
      <c r="E326" s="98"/>
      <c r="F326" s="98"/>
      <c r="G326" s="98"/>
      <c r="H326" s="98"/>
      <c r="I326" s="98"/>
    </row>
    <row r="327" spans="1:9" s="97" customFormat="1">
      <c r="A327" s="96"/>
      <c r="B327" s="44"/>
      <c r="D327" s="98"/>
      <c r="E327" s="98"/>
      <c r="F327" s="98"/>
      <c r="G327" s="98"/>
      <c r="H327" s="98"/>
      <c r="I327" s="98"/>
    </row>
    <row r="328" spans="1:9" s="97" customFormat="1">
      <c r="A328" s="96"/>
      <c r="B328" s="44"/>
      <c r="D328" s="98"/>
      <c r="E328" s="98"/>
      <c r="F328" s="98"/>
      <c r="G328" s="98"/>
      <c r="H328" s="98"/>
      <c r="I328" s="98"/>
    </row>
    <row r="329" spans="1:9" s="97" customFormat="1">
      <c r="A329" s="96"/>
      <c r="B329" s="44"/>
      <c r="D329" s="98"/>
      <c r="E329" s="98"/>
      <c r="F329" s="98"/>
      <c r="G329" s="98"/>
      <c r="H329" s="98"/>
      <c r="I329" s="98"/>
    </row>
    <row r="330" spans="1:9" s="97" customFormat="1">
      <c r="A330" s="96"/>
      <c r="B330" s="44"/>
      <c r="D330" s="98"/>
      <c r="E330" s="98"/>
      <c r="F330" s="98"/>
      <c r="G330" s="98"/>
      <c r="H330" s="98"/>
      <c r="I330" s="98"/>
    </row>
    <row r="331" spans="1:9" s="97" customFormat="1">
      <c r="A331" s="96"/>
      <c r="B331" s="44"/>
      <c r="D331" s="98"/>
      <c r="E331" s="98"/>
      <c r="F331" s="98"/>
      <c r="G331" s="98"/>
      <c r="H331" s="98"/>
      <c r="I331" s="98"/>
    </row>
    <row r="332" spans="1:9" s="97" customFormat="1">
      <c r="A332" s="96"/>
      <c r="B332" s="44"/>
      <c r="D332" s="98"/>
      <c r="E332" s="98"/>
      <c r="F332" s="98"/>
      <c r="G332" s="98"/>
      <c r="H332" s="98"/>
      <c r="I332" s="98"/>
    </row>
    <row r="333" spans="1:9" s="97" customFormat="1">
      <c r="A333" s="96"/>
      <c r="B333" s="44"/>
      <c r="D333" s="98"/>
      <c r="E333" s="98"/>
      <c r="F333" s="98"/>
      <c r="G333" s="98"/>
      <c r="H333" s="98"/>
      <c r="I333" s="98"/>
    </row>
    <row r="334" spans="1:9" s="97" customFormat="1">
      <c r="A334" s="96"/>
      <c r="B334" s="44"/>
      <c r="D334" s="98"/>
      <c r="E334" s="98"/>
      <c r="F334" s="98"/>
      <c r="G334" s="98"/>
      <c r="H334" s="98"/>
      <c r="I334" s="98"/>
    </row>
    <row r="335" spans="1:9" s="97" customFormat="1">
      <c r="A335" s="96"/>
      <c r="B335" s="44"/>
      <c r="D335" s="98"/>
      <c r="E335" s="98"/>
      <c r="F335" s="98"/>
      <c r="G335" s="98"/>
      <c r="H335" s="98"/>
      <c r="I335" s="98"/>
    </row>
    <row r="336" spans="1:9" s="97" customFormat="1">
      <c r="A336" s="96"/>
      <c r="B336" s="44"/>
      <c r="D336" s="98"/>
      <c r="E336" s="98"/>
      <c r="F336" s="98"/>
      <c r="G336" s="98"/>
      <c r="H336" s="98"/>
      <c r="I336" s="98"/>
    </row>
    <row r="337" spans="1:9" s="97" customFormat="1">
      <c r="A337" s="96"/>
      <c r="B337" s="44"/>
      <c r="D337" s="98"/>
      <c r="E337" s="98"/>
      <c r="F337" s="98"/>
      <c r="G337" s="98"/>
      <c r="H337" s="98"/>
      <c r="I337" s="98"/>
    </row>
    <row r="338" spans="1:9" s="97" customFormat="1">
      <c r="A338" s="96"/>
      <c r="B338" s="44"/>
      <c r="D338" s="98"/>
      <c r="E338" s="98"/>
      <c r="F338" s="98"/>
      <c r="G338" s="98"/>
      <c r="H338" s="98"/>
      <c r="I338" s="98"/>
    </row>
    <row r="339" spans="1:9" s="97" customFormat="1">
      <c r="A339" s="96"/>
      <c r="B339" s="44"/>
      <c r="D339" s="98"/>
      <c r="E339" s="98"/>
      <c r="F339" s="98"/>
      <c r="G339" s="98"/>
      <c r="H339" s="98"/>
      <c r="I339" s="98"/>
    </row>
    <row r="340" spans="1:9" s="97" customFormat="1">
      <c r="A340" s="96"/>
      <c r="B340" s="44"/>
      <c r="D340" s="98"/>
      <c r="E340" s="98"/>
      <c r="F340" s="98"/>
      <c r="G340" s="98"/>
      <c r="H340" s="98"/>
      <c r="I340" s="98"/>
    </row>
    <row r="341" spans="1:9" s="97" customFormat="1">
      <c r="A341" s="96"/>
      <c r="B341" s="44"/>
      <c r="D341" s="98"/>
      <c r="E341" s="98"/>
      <c r="F341" s="98"/>
      <c r="G341" s="98"/>
      <c r="H341" s="98"/>
      <c r="I341" s="98"/>
    </row>
    <row r="342" spans="1:9" s="97" customFormat="1">
      <c r="A342" s="96"/>
      <c r="B342" s="44"/>
      <c r="D342" s="98"/>
      <c r="E342" s="98"/>
      <c r="F342" s="98"/>
      <c r="G342" s="98"/>
      <c r="H342" s="98"/>
      <c r="I342" s="98"/>
    </row>
    <row r="343" spans="1:9" s="97" customFormat="1">
      <c r="A343" s="96"/>
      <c r="B343" s="44"/>
      <c r="D343" s="98"/>
      <c r="E343" s="98"/>
      <c r="F343" s="98"/>
      <c r="G343" s="98"/>
      <c r="H343" s="98"/>
      <c r="I343" s="98"/>
    </row>
    <row r="344" spans="1:9" s="97" customFormat="1">
      <c r="A344" s="96"/>
      <c r="B344" s="44"/>
      <c r="D344" s="98"/>
      <c r="E344" s="98"/>
      <c r="F344" s="98"/>
      <c r="G344" s="98"/>
      <c r="H344" s="98"/>
      <c r="I344" s="98"/>
    </row>
    <row r="345" spans="1:9" s="97" customFormat="1">
      <c r="A345" s="96"/>
      <c r="B345" s="44"/>
      <c r="D345" s="98"/>
      <c r="E345" s="98"/>
      <c r="F345" s="98"/>
      <c r="G345" s="98"/>
      <c r="H345" s="98"/>
      <c r="I345" s="98"/>
    </row>
    <row r="346" spans="1:9" s="97" customFormat="1">
      <c r="A346" s="96"/>
      <c r="B346" s="44"/>
      <c r="D346" s="98"/>
      <c r="E346" s="98"/>
      <c r="F346" s="98"/>
      <c r="G346" s="98"/>
      <c r="H346" s="98"/>
      <c r="I346" s="98"/>
    </row>
    <row r="347" spans="1:9" s="97" customFormat="1">
      <c r="A347" s="96"/>
      <c r="B347" s="44"/>
      <c r="D347" s="98"/>
      <c r="E347" s="98"/>
      <c r="F347" s="98"/>
      <c r="G347" s="98"/>
      <c r="H347" s="98"/>
      <c r="I347" s="98"/>
    </row>
    <row r="348" spans="1:9" s="97" customFormat="1">
      <c r="A348" s="96"/>
      <c r="B348" s="44"/>
      <c r="D348" s="98"/>
      <c r="E348" s="98"/>
      <c r="F348" s="98"/>
      <c r="G348" s="98"/>
      <c r="H348" s="98"/>
      <c r="I348" s="98"/>
    </row>
    <row r="349" spans="1:9" s="97" customFormat="1">
      <c r="A349" s="96"/>
      <c r="B349" s="44"/>
      <c r="D349" s="98"/>
      <c r="E349" s="98"/>
      <c r="F349" s="98"/>
      <c r="G349" s="98"/>
      <c r="H349" s="98"/>
      <c r="I349" s="98"/>
    </row>
    <row r="350" spans="1:9" s="97" customFormat="1">
      <c r="A350" s="96"/>
      <c r="B350" s="44"/>
      <c r="D350" s="98"/>
      <c r="E350" s="98"/>
      <c r="F350" s="98"/>
      <c r="G350" s="98"/>
      <c r="H350" s="98"/>
      <c r="I350" s="98"/>
    </row>
    <row r="351" spans="1:9" s="97" customFormat="1">
      <c r="A351" s="96"/>
      <c r="B351" s="44"/>
      <c r="D351" s="98"/>
      <c r="E351" s="98"/>
      <c r="F351" s="98"/>
      <c r="G351" s="98"/>
      <c r="H351" s="98"/>
      <c r="I351" s="98"/>
    </row>
    <row r="352" spans="1:9" s="97" customFormat="1">
      <c r="A352" s="96"/>
      <c r="B352" s="44"/>
      <c r="D352" s="98"/>
      <c r="E352" s="98"/>
      <c r="F352" s="98"/>
      <c r="G352" s="98"/>
      <c r="H352" s="98"/>
      <c r="I352" s="98"/>
    </row>
    <row r="353" spans="1:9" s="97" customFormat="1">
      <c r="A353" s="96"/>
      <c r="B353" s="44"/>
      <c r="D353" s="98"/>
      <c r="E353" s="98"/>
      <c r="F353" s="98"/>
      <c r="G353" s="98"/>
      <c r="H353" s="98"/>
      <c r="I353" s="98"/>
    </row>
    <row r="354" spans="1:9" s="97" customFormat="1">
      <c r="A354" s="96"/>
      <c r="B354" s="44"/>
      <c r="D354" s="98"/>
      <c r="E354" s="98"/>
      <c r="F354" s="98"/>
      <c r="G354" s="98"/>
      <c r="H354" s="98"/>
      <c r="I354" s="98"/>
    </row>
    <row r="355" spans="1:9" s="97" customFormat="1">
      <c r="A355" s="96"/>
      <c r="B355" s="44"/>
      <c r="D355" s="98"/>
      <c r="E355" s="98"/>
      <c r="F355" s="98"/>
      <c r="G355" s="98"/>
      <c r="H355" s="98"/>
      <c r="I355" s="98"/>
    </row>
    <row r="356" spans="1:9" s="97" customFormat="1">
      <c r="A356" s="96"/>
      <c r="B356" s="44"/>
      <c r="D356" s="98"/>
      <c r="E356" s="98"/>
      <c r="F356" s="98"/>
      <c r="G356" s="98"/>
      <c r="H356" s="98"/>
      <c r="I356" s="98"/>
    </row>
    <row r="357" spans="1:9" s="97" customFormat="1">
      <c r="A357" s="96"/>
      <c r="B357" s="44"/>
      <c r="D357" s="98"/>
      <c r="E357" s="98"/>
      <c r="F357" s="98"/>
      <c r="G357" s="98"/>
      <c r="H357" s="98"/>
      <c r="I357" s="98"/>
    </row>
    <row r="358" spans="1:9" s="97" customFormat="1">
      <c r="A358" s="96"/>
      <c r="B358" s="44"/>
      <c r="D358" s="98"/>
      <c r="E358" s="98"/>
      <c r="F358" s="98"/>
      <c r="G358" s="98"/>
      <c r="H358" s="98"/>
      <c r="I358" s="98"/>
    </row>
    <row r="359" spans="1:9" s="97" customFormat="1">
      <c r="A359" s="96"/>
      <c r="B359" s="44"/>
      <c r="D359" s="98"/>
      <c r="E359" s="98"/>
      <c r="F359" s="98"/>
      <c r="G359" s="98"/>
      <c r="H359" s="98"/>
      <c r="I359" s="98"/>
    </row>
    <row r="360" spans="1:9" s="97" customFormat="1">
      <c r="A360" s="96"/>
      <c r="B360" s="44"/>
      <c r="D360" s="98"/>
      <c r="E360" s="98"/>
      <c r="F360" s="98"/>
      <c r="G360" s="98"/>
      <c r="H360" s="98"/>
      <c r="I360" s="98"/>
    </row>
    <row r="361" spans="1:9" s="97" customFormat="1">
      <c r="A361" s="96"/>
      <c r="B361" s="44"/>
      <c r="D361" s="98"/>
      <c r="E361" s="98"/>
      <c r="F361" s="98"/>
      <c r="G361" s="98"/>
      <c r="H361" s="98"/>
      <c r="I361" s="98"/>
    </row>
    <row r="362" spans="1:9" s="97" customFormat="1">
      <c r="A362" s="96"/>
      <c r="B362" s="44"/>
      <c r="D362" s="98"/>
      <c r="E362" s="98"/>
      <c r="F362" s="98"/>
      <c r="G362" s="98"/>
      <c r="H362" s="98"/>
      <c r="I362" s="98"/>
    </row>
    <row r="363" spans="1:9" s="97" customFormat="1">
      <c r="A363" s="96"/>
      <c r="B363" s="44"/>
      <c r="D363" s="98"/>
      <c r="E363" s="98"/>
      <c r="F363" s="98"/>
      <c r="G363" s="98"/>
      <c r="H363" s="98"/>
      <c r="I363" s="98"/>
    </row>
    <row r="364" spans="1:9" s="97" customFormat="1">
      <c r="A364" s="96"/>
      <c r="B364" s="44"/>
      <c r="D364" s="98"/>
      <c r="E364" s="98"/>
      <c r="F364" s="98"/>
      <c r="G364" s="98"/>
      <c r="H364" s="98"/>
      <c r="I364" s="98"/>
    </row>
    <row r="365" spans="1:9" s="97" customFormat="1">
      <c r="A365" s="96"/>
      <c r="B365" s="44"/>
      <c r="D365" s="98"/>
      <c r="E365" s="98"/>
      <c r="F365" s="98"/>
      <c r="G365" s="98"/>
      <c r="H365" s="98"/>
      <c r="I365" s="98"/>
    </row>
    <row r="366" spans="1:9" s="97" customFormat="1">
      <c r="A366" s="96"/>
      <c r="B366" s="44"/>
      <c r="D366" s="98"/>
      <c r="E366" s="98"/>
      <c r="F366" s="98"/>
      <c r="G366" s="98"/>
      <c r="H366" s="98"/>
      <c r="I366" s="98"/>
    </row>
    <row r="367" spans="1:9" s="97" customFormat="1">
      <c r="A367" s="96"/>
      <c r="B367" s="44"/>
      <c r="D367" s="98"/>
      <c r="E367" s="98"/>
      <c r="F367" s="98"/>
      <c r="G367" s="98"/>
      <c r="H367" s="98"/>
      <c r="I367" s="98"/>
    </row>
    <row r="368" spans="1:9" s="97" customFormat="1">
      <c r="A368" s="96"/>
      <c r="B368" s="44"/>
      <c r="D368" s="98"/>
      <c r="E368" s="98"/>
      <c r="F368" s="98"/>
      <c r="G368" s="98"/>
      <c r="H368" s="98"/>
      <c r="I368" s="98"/>
    </row>
    <row r="369" spans="1:9" s="97" customFormat="1">
      <c r="A369" s="96"/>
      <c r="B369" s="44"/>
      <c r="D369" s="98"/>
      <c r="E369" s="98"/>
      <c r="F369" s="98"/>
      <c r="G369" s="98"/>
      <c r="H369" s="98"/>
      <c r="I369" s="98"/>
    </row>
    <row r="370" spans="1:9" s="97" customFormat="1">
      <c r="A370" s="96"/>
      <c r="B370" s="44"/>
      <c r="D370" s="98"/>
      <c r="E370" s="98"/>
      <c r="F370" s="98"/>
      <c r="G370" s="98"/>
      <c r="H370" s="98"/>
      <c r="I370" s="98"/>
    </row>
    <row r="371" spans="1:9" s="97" customFormat="1">
      <c r="A371" s="96"/>
      <c r="B371" s="44"/>
      <c r="D371" s="98"/>
      <c r="E371" s="98"/>
      <c r="F371" s="98"/>
      <c r="G371" s="98"/>
      <c r="H371" s="98"/>
      <c r="I371" s="98"/>
    </row>
    <row r="372" spans="1:9" s="97" customFormat="1">
      <c r="A372" s="96"/>
      <c r="B372" s="44"/>
      <c r="D372" s="98"/>
      <c r="E372" s="98"/>
      <c r="F372" s="98"/>
      <c r="G372" s="98"/>
      <c r="H372" s="98"/>
      <c r="I372" s="98"/>
    </row>
    <row r="373" spans="1:9" s="97" customFormat="1">
      <c r="A373" s="96"/>
      <c r="B373" s="44"/>
      <c r="D373" s="98"/>
      <c r="E373" s="98"/>
      <c r="F373" s="98"/>
      <c r="G373" s="98"/>
      <c r="H373" s="98"/>
      <c r="I373" s="98"/>
    </row>
    <row r="374" spans="1:9" s="97" customFormat="1">
      <c r="A374" s="96"/>
      <c r="B374" s="44"/>
      <c r="D374" s="98"/>
      <c r="E374" s="98"/>
      <c r="F374" s="98"/>
      <c r="G374" s="98"/>
      <c r="H374" s="98"/>
      <c r="I374" s="98"/>
    </row>
    <row r="375" spans="1:9" s="97" customFormat="1">
      <c r="A375" s="96"/>
      <c r="B375" s="44"/>
      <c r="D375" s="98"/>
      <c r="E375" s="98"/>
      <c r="F375" s="98"/>
      <c r="G375" s="98"/>
      <c r="H375" s="98"/>
      <c r="I375" s="98"/>
    </row>
    <row r="376" spans="1:9" s="97" customFormat="1">
      <c r="A376" s="96"/>
      <c r="B376" s="44"/>
      <c r="D376" s="98"/>
      <c r="E376" s="98"/>
      <c r="F376" s="98"/>
      <c r="G376" s="98"/>
      <c r="H376" s="98"/>
      <c r="I376" s="98"/>
    </row>
    <row r="377" spans="1:9" s="97" customFormat="1">
      <c r="A377" s="96"/>
      <c r="B377" s="44"/>
      <c r="D377" s="98"/>
      <c r="E377" s="98"/>
      <c r="F377" s="98"/>
      <c r="G377" s="98"/>
      <c r="H377" s="98"/>
      <c r="I377" s="98"/>
    </row>
    <row r="378" spans="1:9" s="97" customFormat="1">
      <c r="A378" s="96"/>
      <c r="B378" s="44"/>
      <c r="D378" s="98"/>
      <c r="E378" s="98"/>
      <c r="F378" s="98"/>
      <c r="G378" s="98"/>
      <c r="H378" s="98"/>
      <c r="I378" s="98"/>
    </row>
    <row r="379" spans="1:9" s="97" customFormat="1">
      <c r="A379" s="96"/>
      <c r="B379" s="44"/>
      <c r="D379" s="98"/>
      <c r="E379" s="98"/>
      <c r="F379" s="98"/>
      <c r="G379" s="98"/>
      <c r="H379" s="98"/>
      <c r="I379" s="98"/>
    </row>
    <row r="380" spans="1:9" s="97" customFormat="1">
      <c r="A380" s="96"/>
      <c r="B380" s="44"/>
      <c r="D380" s="98"/>
      <c r="E380" s="98"/>
      <c r="F380" s="98"/>
      <c r="G380" s="98"/>
      <c r="H380" s="98"/>
      <c r="I380" s="98"/>
    </row>
    <row r="381" spans="1:9" s="97" customFormat="1">
      <c r="A381" s="96"/>
      <c r="B381" s="44"/>
      <c r="D381" s="98"/>
      <c r="E381" s="98"/>
      <c r="F381" s="98"/>
      <c r="G381" s="98"/>
      <c r="H381" s="98"/>
      <c r="I381" s="98"/>
    </row>
    <row r="382" spans="1:9" s="97" customFormat="1">
      <c r="A382" s="96"/>
      <c r="B382" s="44"/>
      <c r="D382" s="98"/>
      <c r="E382" s="98"/>
      <c r="F382" s="98"/>
      <c r="G382" s="98"/>
      <c r="H382" s="98"/>
      <c r="I382" s="98"/>
    </row>
    <row r="383" spans="1:9" s="97" customFormat="1">
      <c r="A383" s="96"/>
      <c r="B383" s="44"/>
      <c r="D383" s="98"/>
      <c r="E383" s="98"/>
      <c r="F383" s="98"/>
      <c r="G383" s="98"/>
      <c r="H383" s="98"/>
      <c r="I383" s="98"/>
    </row>
    <row r="384" spans="1:9" s="97" customFormat="1">
      <c r="A384" s="96"/>
      <c r="B384" s="44"/>
      <c r="D384" s="98"/>
      <c r="E384" s="98"/>
      <c r="F384" s="98"/>
      <c r="G384" s="98"/>
      <c r="H384" s="98"/>
      <c r="I384" s="98"/>
    </row>
    <row r="385" spans="1:9" s="97" customFormat="1">
      <c r="A385" s="96"/>
      <c r="B385" s="44"/>
      <c r="D385" s="98"/>
      <c r="E385" s="98"/>
      <c r="F385" s="98"/>
      <c r="G385" s="98"/>
      <c r="H385" s="98"/>
      <c r="I385" s="98"/>
    </row>
    <row r="386" spans="1:9" s="97" customFormat="1">
      <c r="A386" s="96"/>
      <c r="B386" s="44"/>
      <c r="D386" s="98"/>
      <c r="E386" s="98"/>
      <c r="F386" s="98"/>
      <c r="G386" s="98"/>
      <c r="H386" s="98"/>
      <c r="I386" s="98"/>
    </row>
    <row r="387" spans="1:9" s="97" customFormat="1">
      <c r="A387" s="96"/>
      <c r="B387" s="44"/>
      <c r="D387" s="98"/>
      <c r="E387" s="98"/>
      <c r="F387" s="98"/>
      <c r="G387" s="98"/>
      <c r="H387" s="98"/>
      <c r="I387" s="98"/>
    </row>
    <row r="388" spans="1:9" s="97" customFormat="1">
      <c r="A388" s="96"/>
      <c r="B388" s="44"/>
      <c r="D388" s="98"/>
      <c r="E388" s="98"/>
      <c r="F388" s="98"/>
      <c r="G388" s="98"/>
      <c r="H388" s="98"/>
      <c r="I388" s="98"/>
    </row>
    <row r="389" spans="1:9" s="97" customFormat="1">
      <c r="A389" s="96"/>
      <c r="B389" s="44"/>
      <c r="D389" s="98"/>
      <c r="E389" s="98"/>
      <c r="F389" s="98"/>
      <c r="G389" s="98"/>
      <c r="H389" s="98"/>
      <c r="I389" s="98"/>
    </row>
    <row r="390" spans="1:9" s="97" customFormat="1">
      <c r="A390" s="96"/>
      <c r="B390" s="44"/>
      <c r="D390" s="98"/>
      <c r="E390" s="98"/>
      <c r="F390" s="98"/>
      <c r="G390" s="98"/>
      <c r="H390" s="98"/>
      <c r="I390" s="98"/>
    </row>
    <row r="391" spans="1:9" s="97" customFormat="1">
      <c r="A391" s="96"/>
      <c r="B391" s="44"/>
      <c r="D391" s="98"/>
      <c r="E391" s="98"/>
      <c r="F391" s="98"/>
      <c r="G391" s="98"/>
      <c r="H391" s="98"/>
      <c r="I391" s="98"/>
    </row>
    <row r="392" spans="1:9" s="97" customFormat="1">
      <c r="A392" s="96"/>
      <c r="B392" s="44"/>
      <c r="D392" s="98"/>
      <c r="E392" s="98"/>
      <c r="F392" s="98"/>
      <c r="G392" s="98"/>
      <c r="H392" s="98"/>
      <c r="I392" s="98"/>
    </row>
    <row r="393" spans="1:9" s="97" customFormat="1">
      <c r="A393" s="96"/>
      <c r="B393" s="44"/>
      <c r="D393" s="98"/>
      <c r="E393" s="98"/>
      <c r="F393" s="98"/>
      <c r="G393" s="98"/>
      <c r="H393" s="98"/>
      <c r="I393" s="98"/>
    </row>
    <row r="394" spans="1:9" s="97" customFormat="1">
      <c r="A394" s="96"/>
      <c r="B394" s="44"/>
      <c r="D394" s="98"/>
      <c r="E394" s="98"/>
      <c r="F394" s="98"/>
      <c r="G394" s="98"/>
      <c r="H394" s="98"/>
      <c r="I394" s="98"/>
    </row>
    <row r="395" spans="1:9" s="97" customFormat="1">
      <c r="A395" s="96"/>
      <c r="B395" s="44"/>
      <c r="D395" s="98"/>
      <c r="E395" s="98"/>
      <c r="F395" s="98"/>
      <c r="G395" s="98"/>
      <c r="H395" s="98"/>
      <c r="I395" s="98"/>
    </row>
    <row r="396" spans="1:9" s="97" customFormat="1">
      <c r="A396" s="96"/>
      <c r="B396" s="44"/>
      <c r="D396" s="98"/>
      <c r="E396" s="98"/>
      <c r="F396" s="98"/>
      <c r="G396" s="98"/>
      <c r="H396" s="98"/>
      <c r="I396" s="98"/>
    </row>
    <row r="397" spans="1:9" s="97" customFormat="1">
      <c r="A397" s="96"/>
      <c r="B397" s="44"/>
      <c r="D397" s="98"/>
      <c r="E397" s="98"/>
      <c r="F397" s="98"/>
      <c r="G397" s="98"/>
      <c r="H397" s="98"/>
      <c r="I397" s="98"/>
    </row>
    <row r="398" spans="1:9" s="97" customFormat="1">
      <c r="A398" s="96"/>
      <c r="B398" s="44"/>
      <c r="D398" s="98"/>
      <c r="E398" s="98"/>
      <c r="F398" s="98"/>
      <c r="G398" s="98"/>
      <c r="H398" s="98"/>
      <c r="I398" s="98"/>
    </row>
    <row r="399" spans="1:9" s="97" customFormat="1">
      <c r="A399" s="96"/>
      <c r="B399" s="44"/>
      <c r="D399" s="98"/>
      <c r="E399" s="98"/>
      <c r="F399" s="98"/>
      <c r="G399" s="98"/>
      <c r="H399" s="98"/>
      <c r="I399" s="98"/>
    </row>
    <row r="400" spans="1:9" s="97" customFormat="1">
      <c r="A400" s="96"/>
      <c r="B400" s="44"/>
      <c r="D400" s="98"/>
      <c r="E400" s="98"/>
      <c r="F400" s="98"/>
      <c r="G400" s="98"/>
      <c r="H400" s="98"/>
      <c r="I400" s="98"/>
    </row>
    <row r="401" spans="1:9" s="97" customFormat="1">
      <c r="A401" s="96"/>
      <c r="B401" s="44"/>
      <c r="D401" s="98"/>
      <c r="E401" s="98"/>
      <c r="F401" s="98"/>
      <c r="G401" s="98"/>
      <c r="H401" s="98"/>
      <c r="I401" s="98"/>
    </row>
    <row r="402" spans="1:9" s="97" customFormat="1">
      <c r="A402" s="96"/>
      <c r="B402" s="44"/>
      <c r="D402" s="98"/>
      <c r="E402" s="98"/>
      <c r="F402" s="98"/>
      <c r="G402" s="98"/>
      <c r="H402" s="98"/>
      <c r="I402" s="98"/>
    </row>
    <row r="403" spans="1:9" s="97" customFormat="1">
      <c r="A403" s="96"/>
      <c r="B403" s="44"/>
      <c r="D403" s="98"/>
      <c r="E403" s="98"/>
      <c r="F403" s="98"/>
      <c r="G403" s="98"/>
      <c r="H403" s="98"/>
      <c r="I403" s="98"/>
    </row>
    <row r="404" spans="1:9" s="97" customFormat="1">
      <c r="A404" s="96"/>
      <c r="B404" s="44"/>
      <c r="D404" s="98"/>
      <c r="E404" s="98"/>
      <c r="F404" s="98"/>
      <c r="G404" s="98"/>
      <c r="H404" s="98"/>
      <c r="I404" s="98"/>
    </row>
    <row r="405" spans="1:9" s="97" customFormat="1">
      <c r="A405" s="96"/>
      <c r="B405" s="44"/>
      <c r="D405" s="98"/>
      <c r="E405" s="98"/>
      <c r="F405" s="98"/>
      <c r="G405" s="98"/>
      <c r="H405" s="98"/>
      <c r="I405" s="98"/>
    </row>
    <row r="406" spans="1:9" s="97" customFormat="1">
      <c r="A406" s="96"/>
      <c r="B406" s="44"/>
      <c r="D406" s="98"/>
      <c r="E406" s="98"/>
      <c r="F406" s="98"/>
      <c r="G406" s="98"/>
      <c r="H406" s="98"/>
      <c r="I406" s="98"/>
    </row>
    <row r="407" spans="1:9" s="97" customFormat="1">
      <c r="A407" s="96"/>
      <c r="B407" s="44"/>
      <c r="D407" s="98"/>
      <c r="E407" s="98"/>
      <c r="F407" s="98"/>
      <c r="G407" s="98"/>
      <c r="H407" s="98"/>
      <c r="I407" s="98"/>
    </row>
    <row r="408" spans="1:9" s="97" customFormat="1">
      <c r="A408" s="96"/>
      <c r="B408" s="44"/>
      <c r="D408" s="98"/>
      <c r="E408" s="98"/>
      <c r="F408" s="98"/>
      <c r="G408" s="98"/>
      <c r="H408" s="98"/>
      <c r="I408" s="98"/>
    </row>
    <row r="409" spans="1:9" s="97" customFormat="1">
      <c r="A409" s="96"/>
      <c r="B409" s="44"/>
      <c r="D409" s="98"/>
      <c r="E409" s="98"/>
      <c r="F409" s="98"/>
      <c r="G409" s="98"/>
      <c r="H409" s="98"/>
      <c r="I409" s="98"/>
    </row>
    <row r="410" spans="1:9" s="97" customFormat="1">
      <c r="A410" s="96"/>
      <c r="B410" s="44"/>
      <c r="D410" s="98"/>
      <c r="E410" s="98"/>
      <c r="F410" s="98"/>
      <c r="G410" s="98"/>
      <c r="H410" s="98"/>
      <c r="I410" s="98"/>
    </row>
    <row r="411" spans="1:9" s="97" customFormat="1">
      <c r="A411" s="96"/>
      <c r="B411" s="44"/>
      <c r="D411" s="98"/>
      <c r="E411" s="98"/>
      <c r="F411" s="98"/>
      <c r="G411" s="98"/>
      <c r="H411" s="98"/>
      <c r="I411" s="98"/>
    </row>
    <row r="412" spans="1:9" s="97" customFormat="1">
      <c r="A412" s="96"/>
      <c r="B412" s="44"/>
      <c r="D412" s="98"/>
      <c r="E412" s="98"/>
      <c r="F412" s="98"/>
      <c r="G412" s="98"/>
      <c r="H412" s="98"/>
      <c r="I412" s="98"/>
    </row>
    <row r="413" spans="1:9" s="97" customFormat="1">
      <c r="A413" s="96"/>
      <c r="B413" s="44"/>
      <c r="D413" s="98"/>
      <c r="E413" s="98"/>
      <c r="F413" s="98"/>
      <c r="G413" s="98"/>
      <c r="H413" s="98"/>
      <c r="I413" s="98"/>
    </row>
    <row r="414" spans="1:9" s="97" customFormat="1">
      <c r="A414" s="96"/>
      <c r="B414" s="44"/>
      <c r="D414" s="98"/>
      <c r="E414" s="98"/>
      <c r="F414" s="98"/>
      <c r="G414" s="98"/>
      <c r="H414" s="98"/>
      <c r="I414" s="98"/>
    </row>
    <row r="415" spans="1:9" s="97" customFormat="1">
      <c r="A415" s="96"/>
      <c r="B415" s="44"/>
      <c r="D415" s="98"/>
      <c r="E415" s="98"/>
      <c r="F415" s="98"/>
      <c r="G415" s="98"/>
      <c r="H415" s="98"/>
      <c r="I415" s="98"/>
    </row>
    <row r="416" spans="1:9" s="97" customFormat="1">
      <c r="A416" s="96"/>
      <c r="B416" s="44"/>
      <c r="D416" s="98"/>
      <c r="E416" s="98"/>
      <c r="F416" s="98"/>
      <c r="G416" s="98"/>
      <c r="H416" s="98"/>
      <c r="I416" s="98"/>
    </row>
    <row r="417" spans="1:9" s="97" customFormat="1">
      <c r="A417" s="96"/>
      <c r="B417" s="44"/>
      <c r="D417" s="98"/>
      <c r="E417" s="98"/>
      <c r="F417" s="98"/>
      <c r="G417" s="98"/>
      <c r="H417" s="98"/>
      <c r="I417" s="98"/>
    </row>
    <row r="418" spans="1:9" s="97" customFormat="1">
      <c r="A418" s="96"/>
      <c r="B418" s="44"/>
      <c r="D418" s="98"/>
      <c r="E418" s="98"/>
      <c r="F418" s="98"/>
      <c r="G418" s="98"/>
      <c r="H418" s="98"/>
      <c r="I418" s="98"/>
    </row>
    <row r="419" spans="1:9" s="97" customFormat="1">
      <c r="A419" s="96"/>
      <c r="B419" s="44"/>
      <c r="D419" s="98"/>
      <c r="E419" s="98"/>
      <c r="F419" s="98"/>
      <c r="G419" s="98"/>
      <c r="H419" s="98"/>
      <c r="I419" s="98"/>
    </row>
    <row r="420" spans="1:9" s="97" customFormat="1">
      <c r="A420" s="96"/>
      <c r="B420" s="44"/>
      <c r="D420" s="98"/>
      <c r="E420" s="98"/>
      <c r="F420" s="98"/>
      <c r="G420" s="98"/>
      <c r="H420" s="98"/>
      <c r="I420" s="98"/>
    </row>
    <row r="421" spans="1:9" s="97" customFormat="1">
      <c r="A421" s="96"/>
      <c r="B421" s="44"/>
      <c r="D421" s="98"/>
      <c r="E421" s="98"/>
      <c r="F421" s="98"/>
      <c r="G421" s="98"/>
      <c r="H421" s="98"/>
      <c r="I421" s="98"/>
    </row>
    <row r="422" spans="1:9" s="97" customFormat="1">
      <c r="A422" s="96"/>
      <c r="B422" s="44"/>
      <c r="D422" s="98"/>
      <c r="E422" s="98"/>
      <c r="F422" s="98"/>
      <c r="G422" s="98"/>
      <c r="H422" s="98"/>
      <c r="I422" s="98"/>
    </row>
    <row r="423" spans="1:9" s="97" customFormat="1">
      <c r="A423" s="96"/>
      <c r="B423" s="44"/>
      <c r="D423" s="98"/>
      <c r="E423" s="98"/>
      <c r="F423" s="98"/>
      <c r="G423" s="98"/>
      <c r="H423" s="98"/>
      <c r="I423" s="98"/>
    </row>
    <row r="424" spans="1:9" s="97" customFormat="1">
      <c r="A424" s="96"/>
      <c r="B424" s="44"/>
      <c r="D424" s="98"/>
      <c r="E424" s="98"/>
      <c r="F424" s="98"/>
      <c r="G424" s="98"/>
      <c r="H424" s="98"/>
      <c r="I424" s="98"/>
    </row>
    <row r="425" spans="1:9" s="97" customFormat="1">
      <c r="A425" s="96"/>
      <c r="B425" s="44"/>
      <c r="D425" s="98"/>
      <c r="E425" s="98"/>
      <c r="F425" s="98"/>
      <c r="G425" s="98"/>
      <c r="H425" s="98"/>
      <c r="I425" s="98"/>
    </row>
    <row r="426" spans="1:9" s="97" customFormat="1">
      <c r="A426" s="96"/>
      <c r="B426" s="44"/>
      <c r="D426" s="98"/>
      <c r="E426" s="98"/>
      <c r="F426" s="98"/>
      <c r="G426" s="98"/>
      <c r="H426" s="98"/>
      <c r="I426" s="98"/>
    </row>
    <row r="427" spans="1:9" s="97" customFormat="1">
      <c r="A427" s="96"/>
      <c r="B427" s="44"/>
      <c r="D427" s="98"/>
      <c r="E427" s="98"/>
      <c r="F427" s="98"/>
      <c r="G427" s="98"/>
      <c r="H427" s="98"/>
      <c r="I427" s="98"/>
    </row>
    <row r="428" spans="1:9" s="97" customFormat="1">
      <c r="A428" s="96"/>
      <c r="B428" s="44"/>
      <c r="D428" s="98"/>
      <c r="E428" s="98"/>
      <c r="F428" s="98"/>
      <c r="G428" s="98"/>
      <c r="H428" s="98"/>
      <c r="I428" s="98"/>
    </row>
    <row r="429" spans="1:9" s="97" customFormat="1">
      <c r="A429" s="96"/>
      <c r="B429" s="44"/>
      <c r="D429" s="98"/>
      <c r="E429" s="98"/>
      <c r="F429" s="98"/>
      <c r="G429" s="98"/>
      <c r="H429" s="98"/>
      <c r="I429" s="98"/>
    </row>
    <row r="430" spans="1:9" s="97" customFormat="1">
      <c r="A430" s="96"/>
      <c r="B430" s="44"/>
      <c r="D430" s="98"/>
      <c r="E430" s="98"/>
      <c r="F430" s="98"/>
      <c r="G430" s="98"/>
      <c r="H430" s="98"/>
      <c r="I430" s="98"/>
    </row>
    <row r="431" spans="1:9" s="97" customFormat="1">
      <c r="A431" s="96"/>
      <c r="B431" s="44"/>
      <c r="D431" s="98"/>
      <c r="E431" s="98"/>
      <c r="F431" s="98"/>
      <c r="G431" s="98"/>
      <c r="H431" s="98"/>
      <c r="I431" s="98"/>
    </row>
    <row r="432" spans="1:9" s="97" customFormat="1">
      <c r="A432" s="96"/>
      <c r="B432" s="44"/>
      <c r="D432" s="98"/>
      <c r="E432" s="98"/>
      <c r="F432" s="98"/>
      <c r="G432" s="98"/>
      <c r="H432" s="98"/>
      <c r="I432" s="98"/>
    </row>
    <row r="433" spans="1:9" s="97" customFormat="1">
      <c r="A433" s="96"/>
      <c r="B433" s="44"/>
      <c r="D433" s="98"/>
      <c r="E433" s="98"/>
      <c r="F433" s="98"/>
      <c r="G433" s="98"/>
      <c r="H433" s="98"/>
      <c r="I433" s="98"/>
    </row>
    <row r="434" spans="1:9" s="97" customFormat="1">
      <c r="A434" s="96"/>
      <c r="B434" s="44"/>
      <c r="D434" s="98"/>
      <c r="E434" s="98"/>
      <c r="F434" s="98"/>
      <c r="G434" s="98"/>
      <c r="H434" s="98"/>
      <c r="I434" s="98"/>
    </row>
    <row r="435" spans="1:9" s="97" customFormat="1">
      <c r="A435" s="96"/>
      <c r="B435" s="44"/>
      <c r="D435" s="98"/>
      <c r="E435" s="98"/>
      <c r="F435" s="98"/>
      <c r="G435" s="98"/>
      <c r="H435" s="98"/>
      <c r="I435" s="98"/>
    </row>
    <row r="436" spans="1:9" s="97" customFormat="1">
      <c r="A436" s="96"/>
      <c r="B436" s="44"/>
      <c r="D436" s="98"/>
      <c r="E436" s="98"/>
      <c r="F436" s="98"/>
      <c r="G436" s="98"/>
      <c r="H436" s="98"/>
      <c r="I436" s="98"/>
    </row>
    <row r="437" spans="1:9" s="97" customFormat="1">
      <c r="A437" s="96"/>
      <c r="B437" s="44"/>
      <c r="D437" s="98"/>
      <c r="E437" s="98"/>
      <c r="F437" s="98"/>
      <c r="G437" s="98"/>
      <c r="H437" s="98"/>
      <c r="I437" s="98"/>
    </row>
    <row r="438" spans="1:9" s="97" customFormat="1">
      <c r="A438" s="96"/>
      <c r="B438" s="44"/>
      <c r="D438" s="98"/>
      <c r="E438" s="98"/>
      <c r="F438" s="98"/>
      <c r="G438" s="98"/>
      <c r="H438" s="98"/>
      <c r="I438" s="98"/>
    </row>
    <row r="439" spans="1:9" s="97" customFormat="1">
      <c r="A439" s="96"/>
      <c r="B439" s="44"/>
      <c r="D439" s="98"/>
      <c r="E439" s="98"/>
      <c r="F439" s="98"/>
      <c r="G439" s="98"/>
      <c r="H439" s="98"/>
      <c r="I439" s="98"/>
    </row>
    <row r="440" spans="1:9" s="97" customFormat="1">
      <c r="A440" s="96"/>
      <c r="B440" s="44"/>
      <c r="D440" s="98"/>
      <c r="E440" s="98"/>
      <c r="F440" s="98"/>
      <c r="G440" s="98"/>
      <c r="H440" s="98"/>
      <c r="I440" s="98"/>
    </row>
    <row r="441" spans="1:9" s="97" customFormat="1">
      <c r="A441" s="96"/>
      <c r="B441" s="44"/>
      <c r="D441" s="98"/>
      <c r="E441" s="98"/>
      <c r="F441" s="98"/>
      <c r="G441" s="98"/>
      <c r="H441" s="98"/>
      <c r="I441" s="98"/>
    </row>
    <row r="442" spans="1:9" s="97" customFormat="1">
      <c r="A442" s="96"/>
      <c r="B442" s="44"/>
      <c r="D442" s="98"/>
      <c r="E442" s="98"/>
      <c r="F442" s="98"/>
      <c r="G442" s="98"/>
      <c r="H442" s="98"/>
      <c r="I442" s="98"/>
    </row>
    <row r="443" spans="1:9" s="97" customFormat="1">
      <c r="A443" s="96"/>
      <c r="B443" s="44"/>
      <c r="D443" s="98"/>
      <c r="E443" s="98"/>
      <c r="F443" s="98"/>
      <c r="G443" s="98"/>
      <c r="H443" s="98"/>
      <c r="I443" s="98"/>
    </row>
    <row r="444" spans="1:9" s="97" customFormat="1">
      <c r="A444" s="96"/>
      <c r="B444" s="44"/>
      <c r="D444" s="98"/>
      <c r="E444" s="98"/>
      <c r="F444" s="98"/>
      <c r="G444" s="98"/>
      <c r="H444" s="98"/>
      <c r="I444" s="98"/>
    </row>
    <row r="445" spans="1:9" s="97" customFormat="1">
      <c r="A445" s="96"/>
      <c r="B445" s="44"/>
      <c r="D445" s="98"/>
      <c r="E445" s="98"/>
      <c r="F445" s="98"/>
      <c r="G445" s="98"/>
      <c r="H445" s="98"/>
      <c r="I445" s="98"/>
    </row>
    <row r="446" spans="1:9" s="97" customFormat="1">
      <c r="A446" s="96"/>
      <c r="B446" s="44"/>
      <c r="D446" s="98"/>
      <c r="E446" s="98"/>
      <c r="F446" s="98"/>
      <c r="G446" s="98"/>
      <c r="H446" s="98"/>
      <c r="I446" s="98"/>
    </row>
    <row r="447" spans="1:9" s="97" customFormat="1">
      <c r="A447" s="96"/>
      <c r="B447" s="44"/>
      <c r="D447" s="98"/>
      <c r="E447" s="98"/>
      <c r="F447" s="98"/>
      <c r="G447" s="98"/>
      <c r="H447" s="98"/>
      <c r="I447" s="98"/>
    </row>
    <row r="448" spans="1:9" s="97" customFormat="1">
      <c r="A448" s="96"/>
      <c r="B448" s="44"/>
      <c r="D448" s="98"/>
      <c r="E448" s="98"/>
      <c r="F448" s="98"/>
      <c r="G448" s="98"/>
      <c r="H448" s="98"/>
      <c r="I448" s="98"/>
    </row>
    <row r="449" spans="1:9" s="97" customFormat="1">
      <c r="A449" s="96"/>
      <c r="B449" s="44"/>
      <c r="D449" s="98"/>
      <c r="E449" s="98"/>
      <c r="F449" s="98"/>
      <c r="G449" s="98"/>
      <c r="H449" s="98"/>
      <c r="I449" s="98"/>
    </row>
    <row r="450" spans="1:9" s="97" customFormat="1">
      <c r="A450" s="96"/>
      <c r="B450" s="44"/>
      <c r="D450" s="98"/>
      <c r="E450" s="98"/>
      <c r="F450" s="98"/>
      <c r="G450" s="98"/>
      <c r="H450" s="98"/>
      <c r="I450" s="98"/>
    </row>
    <row r="451" spans="1:9" s="97" customFormat="1">
      <c r="A451" s="96"/>
      <c r="B451" s="44"/>
      <c r="D451" s="98"/>
      <c r="E451" s="98"/>
      <c r="F451" s="98"/>
      <c r="G451" s="98"/>
      <c r="H451" s="98"/>
      <c r="I451" s="98"/>
    </row>
    <row r="452" spans="1:9" s="97" customFormat="1">
      <c r="A452" s="96"/>
      <c r="B452" s="44"/>
      <c r="D452" s="98"/>
      <c r="E452" s="98"/>
      <c r="F452" s="98"/>
      <c r="G452" s="98"/>
      <c r="H452" s="98"/>
      <c r="I452" s="98"/>
    </row>
    <row r="453" spans="1:9" s="97" customFormat="1">
      <c r="A453" s="96"/>
      <c r="B453" s="44"/>
      <c r="D453" s="98"/>
      <c r="E453" s="98"/>
      <c r="F453" s="98"/>
      <c r="G453" s="98"/>
      <c r="H453" s="98"/>
      <c r="I453" s="98"/>
    </row>
    <row r="454" spans="1:9" s="97" customFormat="1">
      <c r="A454" s="96"/>
      <c r="B454" s="44"/>
      <c r="D454" s="98"/>
      <c r="E454" s="98"/>
      <c r="F454" s="98"/>
      <c r="G454" s="98"/>
      <c r="H454" s="98"/>
      <c r="I454" s="98"/>
    </row>
    <row r="455" spans="1:9" s="97" customFormat="1">
      <c r="A455" s="96"/>
      <c r="B455" s="44"/>
      <c r="D455" s="98"/>
      <c r="E455" s="98"/>
      <c r="F455" s="98"/>
      <c r="G455" s="98"/>
      <c r="H455" s="98"/>
      <c r="I455" s="98"/>
    </row>
    <row r="456" spans="1:9" s="97" customFormat="1">
      <c r="A456" s="96"/>
      <c r="B456" s="44"/>
      <c r="D456" s="98"/>
      <c r="E456" s="98"/>
      <c r="F456" s="98"/>
      <c r="G456" s="98"/>
      <c r="H456" s="98"/>
      <c r="I456" s="98"/>
    </row>
    <row r="457" spans="1:9" s="97" customFormat="1">
      <c r="A457" s="96"/>
      <c r="B457" s="44"/>
      <c r="D457" s="98"/>
      <c r="E457" s="98"/>
      <c r="F457" s="98"/>
      <c r="G457" s="98"/>
      <c r="H457" s="98"/>
      <c r="I457" s="98"/>
    </row>
    <row r="458" spans="1:9" s="97" customFormat="1">
      <c r="A458" s="96"/>
      <c r="B458" s="44"/>
      <c r="D458" s="98"/>
      <c r="E458" s="98"/>
      <c r="F458" s="98"/>
      <c r="G458" s="98"/>
      <c r="H458" s="98"/>
      <c r="I458" s="98"/>
    </row>
    <row r="459" spans="1:9" s="97" customFormat="1">
      <c r="A459" s="96"/>
      <c r="B459" s="44"/>
      <c r="D459" s="98"/>
      <c r="E459" s="98"/>
      <c r="F459" s="98"/>
      <c r="G459" s="98"/>
      <c r="H459" s="98"/>
      <c r="I459" s="98"/>
    </row>
    <row r="460" spans="1:9" s="97" customFormat="1">
      <c r="A460" s="96"/>
      <c r="B460" s="44"/>
      <c r="D460" s="98"/>
      <c r="E460" s="98"/>
      <c r="F460" s="98"/>
      <c r="G460" s="98"/>
      <c r="H460" s="98"/>
      <c r="I460" s="98"/>
    </row>
    <row r="461" spans="1:9" s="97" customFormat="1">
      <c r="A461" s="96"/>
      <c r="B461" s="44"/>
      <c r="D461" s="98"/>
      <c r="E461" s="98"/>
      <c r="F461" s="98"/>
      <c r="G461" s="98"/>
      <c r="H461" s="98"/>
      <c r="I461" s="98"/>
    </row>
    <row r="462" spans="1:9" s="97" customFormat="1">
      <c r="A462" s="96"/>
      <c r="B462" s="44"/>
      <c r="D462" s="98"/>
      <c r="E462" s="98"/>
      <c r="F462" s="98"/>
      <c r="G462" s="98"/>
      <c r="H462" s="98"/>
      <c r="I462" s="98"/>
    </row>
    <row r="463" spans="1:9" s="97" customFormat="1">
      <c r="A463" s="96"/>
      <c r="B463" s="44"/>
      <c r="D463" s="98"/>
      <c r="E463" s="98"/>
      <c r="F463" s="98"/>
      <c r="G463" s="98"/>
      <c r="H463" s="98"/>
      <c r="I463" s="98"/>
    </row>
    <row r="464" spans="1:9" s="97" customFormat="1">
      <c r="A464" s="96"/>
      <c r="B464" s="44"/>
      <c r="D464" s="98"/>
      <c r="E464" s="98"/>
      <c r="F464" s="98"/>
      <c r="G464" s="98"/>
      <c r="H464" s="98"/>
      <c r="I464" s="98"/>
    </row>
    <row r="465" spans="1:9" s="97" customFormat="1">
      <c r="A465" s="96"/>
      <c r="B465" s="44"/>
      <c r="D465" s="98"/>
      <c r="E465" s="98"/>
      <c r="F465" s="98"/>
      <c r="G465" s="98"/>
      <c r="H465" s="98"/>
      <c r="I465" s="98"/>
    </row>
    <row r="466" spans="1:9" s="97" customFormat="1">
      <c r="A466" s="96"/>
      <c r="B466" s="44"/>
      <c r="D466" s="98"/>
      <c r="E466" s="98"/>
      <c r="F466" s="98"/>
      <c r="G466" s="98"/>
      <c r="H466" s="98"/>
      <c r="I466" s="98"/>
    </row>
    <row r="467" spans="1:9" s="97" customFormat="1">
      <c r="A467" s="96"/>
      <c r="B467" s="44"/>
      <c r="D467" s="98"/>
      <c r="E467" s="98"/>
      <c r="F467" s="98"/>
      <c r="G467" s="98"/>
      <c r="H467" s="98"/>
      <c r="I467" s="98"/>
    </row>
    <row r="468" spans="1:9" s="97" customFormat="1">
      <c r="A468" s="96"/>
      <c r="B468" s="44"/>
      <c r="D468" s="98"/>
      <c r="E468" s="98"/>
      <c r="F468" s="98"/>
      <c r="G468" s="98"/>
      <c r="H468" s="98"/>
      <c r="I468" s="98"/>
    </row>
    <row r="469" spans="1:9" s="97" customFormat="1">
      <c r="A469" s="96"/>
      <c r="B469" s="44"/>
      <c r="D469" s="98"/>
      <c r="E469" s="98"/>
      <c r="F469" s="98"/>
      <c r="G469" s="98"/>
      <c r="H469" s="98"/>
      <c r="I469" s="98"/>
    </row>
    <row r="470" spans="1:9" s="97" customFormat="1">
      <c r="A470" s="96"/>
      <c r="B470" s="44"/>
      <c r="D470" s="98"/>
      <c r="E470" s="98"/>
      <c r="F470" s="98"/>
      <c r="G470" s="98"/>
      <c r="H470" s="98"/>
      <c r="I470" s="98"/>
    </row>
    <row r="471" spans="1:9" s="97" customFormat="1">
      <c r="A471" s="96"/>
      <c r="B471" s="44"/>
      <c r="D471" s="98"/>
      <c r="E471" s="98"/>
      <c r="F471" s="98"/>
      <c r="G471" s="98"/>
      <c r="H471" s="98"/>
      <c r="I471" s="98"/>
    </row>
    <row r="472" spans="1:9" s="97" customFormat="1">
      <c r="A472" s="96"/>
      <c r="B472" s="44"/>
      <c r="D472" s="98"/>
      <c r="E472" s="98"/>
      <c r="F472" s="98"/>
      <c r="G472" s="98"/>
      <c r="H472" s="98"/>
      <c r="I472" s="98"/>
    </row>
    <row r="473" spans="1:9" s="97" customFormat="1">
      <c r="A473" s="96"/>
      <c r="B473" s="44"/>
      <c r="D473" s="98"/>
      <c r="E473" s="98"/>
      <c r="F473" s="98"/>
      <c r="G473" s="98"/>
      <c r="H473" s="98"/>
      <c r="I473" s="98"/>
    </row>
    <row r="474" spans="1:9" s="97" customFormat="1">
      <c r="A474" s="96"/>
      <c r="B474" s="44"/>
      <c r="D474" s="98"/>
      <c r="E474" s="98"/>
      <c r="F474" s="98"/>
      <c r="G474" s="98"/>
      <c r="H474" s="98"/>
      <c r="I474" s="98"/>
    </row>
    <row r="475" spans="1:9" s="97" customFormat="1">
      <c r="A475" s="96"/>
      <c r="B475" s="44"/>
      <c r="D475" s="98"/>
      <c r="E475" s="98"/>
      <c r="F475" s="98"/>
      <c r="G475" s="98"/>
      <c r="H475" s="98"/>
      <c r="I475" s="98"/>
    </row>
    <row r="476" spans="1:9" s="97" customFormat="1">
      <c r="A476" s="96"/>
      <c r="B476" s="44"/>
      <c r="D476" s="98"/>
      <c r="E476" s="98"/>
      <c r="F476" s="98"/>
      <c r="G476" s="98"/>
      <c r="H476" s="98"/>
      <c r="I476" s="98"/>
    </row>
    <row r="477" spans="1:9" s="97" customFormat="1">
      <c r="A477" s="96"/>
      <c r="B477" s="44"/>
      <c r="D477" s="98"/>
      <c r="E477" s="98"/>
      <c r="F477" s="98"/>
      <c r="G477" s="98"/>
      <c r="H477" s="98"/>
      <c r="I477" s="98"/>
    </row>
    <row r="478" spans="1:9" s="97" customFormat="1">
      <c r="A478" s="96"/>
      <c r="B478" s="44"/>
      <c r="D478" s="98"/>
      <c r="E478" s="98"/>
      <c r="F478" s="98"/>
      <c r="G478" s="98"/>
      <c r="H478" s="98"/>
      <c r="I478" s="98"/>
    </row>
    <row r="479" spans="1:9" s="97" customFormat="1">
      <c r="A479" s="96"/>
      <c r="B479" s="44"/>
      <c r="D479" s="98"/>
      <c r="E479" s="98"/>
      <c r="F479" s="98"/>
      <c r="G479" s="98"/>
      <c r="H479" s="98"/>
      <c r="I479" s="98"/>
    </row>
    <row r="480" spans="1:9" s="97" customFormat="1">
      <c r="A480" s="96"/>
      <c r="B480" s="44"/>
      <c r="D480" s="98"/>
      <c r="E480" s="98"/>
      <c r="F480" s="98"/>
      <c r="G480" s="98"/>
      <c r="H480" s="98"/>
      <c r="I480" s="98"/>
    </row>
    <row r="481" spans="1:9" s="97" customFormat="1">
      <c r="A481" s="96"/>
      <c r="B481" s="44"/>
      <c r="D481" s="98"/>
      <c r="E481" s="98"/>
      <c r="F481" s="98"/>
      <c r="G481" s="98"/>
      <c r="H481" s="98"/>
      <c r="I481" s="98"/>
    </row>
    <row r="482" spans="1:9" s="97" customFormat="1">
      <c r="A482" s="96"/>
      <c r="B482" s="44"/>
      <c r="D482" s="98"/>
      <c r="E482" s="98"/>
      <c r="F482" s="98"/>
      <c r="G482" s="98"/>
      <c r="H482" s="98"/>
      <c r="I482" s="98"/>
    </row>
    <row r="483" spans="1:9" s="97" customFormat="1">
      <c r="A483" s="96"/>
      <c r="B483" s="44"/>
      <c r="D483" s="98"/>
      <c r="E483" s="98"/>
      <c r="F483" s="98"/>
      <c r="G483" s="98"/>
      <c r="H483" s="98"/>
      <c r="I483" s="98"/>
    </row>
    <row r="484" spans="1:9" s="97" customFormat="1">
      <c r="A484" s="96"/>
      <c r="B484" s="44"/>
      <c r="D484" s="98"/>
      <c r="E484" s="98"/>
      <c r="F484" s="98"/>
      <c r="G484" s="98"/>
      <c r="H484" s="98"/>
      <c r="I484" s="98"/>
    </row>
    <row r="485" spans="1:9" s="97" customFormat="1">
      <c r="A485" s="96"/>
      <c r="B485" s="44"/>
      <c r="D485" s="98"/>
      <c r="E485" s="98"/>
      <c r="F485" s="98"/>
      <c r="G485" s="98"/>
      <c r="H485" s="98"/>
      <c r="I485" s="98"/>
    </row>
    <row r="486" spans="1:9" s="97" customFormat="1">
      <c r="A486" s="96"/>
      <c r="B486" s="44"/>
      <c r="D486" s="98"/>
      <c r="E486" s="98"/>
      <c r="F486" s="98"/>
      <c r="G486" s="98"/>
      <c r="H486" s="98"/>
      <c r="I486" s="98"/>
    </row>
    <row r="487" spans="1:9" s="97" customFormat="1">
      <c r="A487" s="96"/>
      <c r="B487" s="44"/>
      <c r="D487" s="98"/>
      <c r="E487" s="98"/>
      <c r="F487" s="98"/>
      <c r="G487" s="98"/>
      <c r="H487" s="98"/>
      <c r="I487" s="98"/>
    </row>
    <row r="488" spans="1:9" s="97" customFormat="1">
      <c r="A488" s="96"/>
      <c r="B488" s="44"/>
      <c r="D488" s="98"/>
      <c r="E488" s="98"/>
      <c r="F488" s="98"/>
      <c r="G488" s="98"/>
      <c r="H488" s="98"/>
      <c r="I488" s="98"/>
    </row>
    <row r="489" spans="1:9" s="97" customFormat="1">
      <c r="A489" s="96"/>
      <c r="B489" s="44"/>
      <c r="D489" s="98"/>
      <c r="E489" s="98"/>
      <c r="F489" s="98"/>
      <c r="G489" s="98"/>
      <c r="H489" s="98"/>
      <c r="I489" s="98"/>
    </row>
    <row r="490" spans="1:9" s="97" customFormat="1">
      <c r="A490" s="96"/>
      <c r="B490" s="44"/>
      <c r="D490" s="98"/>
      <c r="E490" s="98"/>
      <c r="F490" s="98"/>
      <c r="G490" s="98"/>
      <c r="H490" s="98"/>
      <c r="I490" s="98"/>
    </row>
    <row r="491" spans="1:9" s="97" customFormat="1">
      <c r="A491" s="96"/>
      <c r="B491" s="44"/>
      <c r="D491" s="98"/>
      <c r="E491" s="98"/>
      <c r="F491" s="98"/>
      <c r="G491" s="98"/>
      <c r="H491" s="98"/>
      <c r="I491" s="98"/>
    </row>
    <row r="492" spans="1:9" s="97" customFormat="1">
      <c r="A492" s="96"/>
      <c r="B492" s="44"/>
      <c r="D492" s="98"/>
      <c r="E492" s="98"/>
      <c r="F492" s="98"/>
      <c r="G492" s="98"/>
      <c r="H492" s="98"/>
      <c r="I492" s="98"/>
    </row>
    <row r="493" spans="1:9" s="97" customFormat="1">
      <c r="A493" s="96"/>
      <c r="B493" s="44"/>
      <c r="D493" s="98"/>
      <c r="E493" s="98"/>
      <c r="F493" s="98"/>
      <c r="G493" s="98"/>
      <c r="H493" s="98"/>
      <c r="I493" s="98"/>
    </row>
    <row r="494" spans="1:9" s="97" customFormat="1">
      <c r="A494" s="96"/>
      <c r="B494" s="44"/>
      <c r="D494" s="98"/>
      <c r="E494" s="98"/>
      <c r="F494" s="98"/>
      <c r="G494" s="98"/>
      <c r="H494" s="98"/>
      <c r="I494" s="98"/>
    </row>
    <row r="495" spans="1:9" s="97" customFormat="1">
      <c r="A495" s="96"/>
      <c r="B495" s="44"/>
      <c r="D495" s="98"/>
      <c r="E495" s="98"/>
      <c r="F495" s="98"/>
      <c r="G495" s="98"/>
      <c r="H495" s="98"/>
      <c r="I495" s="98"/>
    </row>
    <row r="496" spans="1:9" s="97" customFormat="1">
      <c r="A496" s="96"/>
      <c r="B496" s="44"/>
      <c r="D496" s="98"/>
      <c r="E496" s="98"/>
      <c r="F496" s="98"/>
      <c r="G496" s="98"/>
      <c r="H496" s="98"/>
      <c r="I496" s="98"/>
    </row>
    <row r="497" spans="1:9" s="97" customFormat="1">
      <c r="A497" s="96"/>
      <c r="B497" s="44"/>
      <c r="D497" s="98"/>
      <c r="E497" s="98"/>
      <c r="F497" s="98"/>
      <c r="G497" s="98"/>
      <c r="H497" s="98"/>
      <c r="I497" s="98"/>
    </row>
    <row r="498" spans="1:9" s="97" customFormat="1">
      <c r="A498" s="96"/>
      <c r="B498" s="44"/>
      <c r="D498" s="98"/>
      <c r="E498" s="98"/>
      <c r="F498" s="98"/>
      <c r="G498" s="98"/>
      <c r="H498" s="98"/>
      <c r="I498" s="98"/>
    </row>
    <row r="499" spans="1:9" s="97" customFormat="1">
      <c r="A499" s="96"/>
      <c r="B499" s="44"/>
      <c r="D499" s="98"/>
      <c r="E499" s="98"/>
      <c r="F499" s="98"/>
      <c r="G499" s="98"/>
      <c r="H499" s="98"/>
      <c r="I499" s="98"/>
    </row>
    <row r="500" spans="1:9" s="97" customFormat="1">
      <c r="A500" s="96"/>
      <c r="B500" s="44"/>
      <c r="D500" s="98"/>
      <c r="E500" s="98"/>
      <c r="F500" s="98"/>
      <c r="G500" s="98"/>
      <c r="H500" s="98"/>
      <c r="I500" s="98"/>
    </row>
    <row r="501" spans="1:9" s="97" customFormat="1">
      <c r="A501" s="96"/>
      <c r="B501" s="44"/>
      <c r="D501" s="98"/>
      <c r="E501" s="98"/>
      <c r="F501" s="98"/>
      <c r="G501" s="98"/>
      <c r="H501" s="98"/>
      <c r="I501" s="98"/>
    </row>
    <row r="502" spans="1:9" s="97" customFormat="1">
      <c r="A502" s="96"/>
      <c r="B502" s="44"/>
      <c r="D502" s="98"/>
      <c r="E502" s="98"/>
      <c r="F502" s="98"/>
      <c r="G502" s="98"/>
      <c r="H502" s="98"/>
      <c r="I502" s="98"/>
    </row>
    <row r="503" spans="1:9" s="97" customFormat="1">
      <c r="A503" s="96"/>
      <c r="B503" s="44"/>
      <c r="D503" s="98"/>
      <c r="E503" s="98"/>
      <c r="F503" s="98"/>
      <c r="G503" s="98"/>
      <c r="H503" s="98"/>
      <c r="I503" s="98"/>
    </row>
    <row r="504" spans="1:9" s="97" customFormat="1">
      <c r="A504" s="96"/>
      <c r="B504" s="44"/>
      <c r="D504" s="98"/>
      <c r="E504" s="98"/>
      <c r="F504" s="98"/>
      <c r="G504" s="98"/>
      <c r="H504" s="98"/>
      <c r="I504" s="98"/>
    </row>
    <row r="505" spans="1:9" s="97" customFormat="1">
      <c r="A505" s="96"/>
      <c r="B505" s="44"/>
      <c r="D505" s="98"/>
      <c r="E505" s="98"/>
      <c r="F505" s="98"/>
      <c r="G505" s="98"/>
      <c r="H505" s="98"/>
      <c r="I505" s="98"/>
    </row>
    <row r="506" spans="1:9" s="97" customFormat="1">
      <c r="A506" s="96"/>
      <c r="B506" s="44"/>
      <c r="D506" s="98"/>
      <c r="E506" s="98"/>
      <c r="F506" s="98"/>
      <c r="G506" s="98"/>
      <c r="H506" s="98"/>
      <c r="I506" s="98"/>
    </row>
    <row r="507" spans="1:9" s="97" customFormat="1">
      <c r="A507" s="96"/>
      <c r="B507" s="44"/>
      <c r="D507" s="98"/>
      <c r="E507" s="98"/>
      <c r="F507" s="98"/>
      <c r="G507" s="98"/>
      <c r="H507" s="98"/>
      <c r="I507" s="98"/>
    </row>
    <row r="508" spans="1:9" s="97" customFormat="1">
      <c r="A508" s="96"/>
      <c r="B508" s="44"/>
      <c r="D508" s="98"/>
      <c r="E508" s="98"/>
      <c r="F508" s="98"/>
      <c r="G508" s="98"/>
      <c r="H508" s="98"/>
      <c r="I508" s="98"/>
    </row>
    <row r="509" spans="1:9" s="97" customFormat="1">
      <c r="A509" s="96"/>
      <c r="B509" s="44"/>
      <c r="D509" s="98"/>
      <c r="E509" s="98"/>
      <c r="F509" s="98"/>
      <c r="G509" s="98"/>
      <c r="H509" s="98"/>
      <c r="I509" s="98"/>
    </row>
    <row r="510" spans="1:9" s="97" customFormat="1">
      <c r="A510" s="96"/>
      <c r="B510" s="44"/>
      <c r="D510" s="98"/>
      <c r="E510" s="98"/>
      <c r="F510" s="98"/>
      <c r="G510" s="98"/>
      <c r="H510" s="98"/>
      <c r="I510" s="98"/>
    </row>
    <row r="511" spans="1:9" s="97" customFormat="1">
      <c r="A511" s="96"/>
      <c r="B511" s="44"/>
      <c r="D511" s="98"/>
      <c r="E511" s="98"/>
      <c r="F511" s="98"/>
      <c r="G511" s="98"/>
      <c r="H511" s="98"/>
      <c r="I511" s="98"/>
    </row>
    <row r="512" spans="1:9" s="97" customFormat="1">
      <c r="A512" s="96"/>
      <c r="B512" s="44"/>
      <c r="D512" s="98"/>
      <c r="E512" s="98"/>
      <c r="F512" s="98"/>
      <c r="G512" s="98"/>
      <c r="H512" s="98"/>
      <c r="I512" s="98"/>
    </row>
    <row r="513" spans="1:9" s="97" customFormat="1">
      <c r="A513" s="96"/>
      <c r="B513" s="44"/>
      <c r="D513" s="98"/>
      <c r="E513" s="98"/>
      <c r="F513" s="98"/>
      <c r="G513" s="98"/>
      <c r="H513" s="98"/>
      <c r="I513" s="98"/>
    </row>
    <row r="514" spans="1:9" s="97" customFormat="1">
      <c r="A514" s="96"/>
      <c r="B514" s="44"/>
      <c r="D514" s="98"/>
      <c r="E514" s="98"/>
      <c r="F514" s="98"/>
      <c r="G514" s="98"/>
      <c r="H514" s="98"/>
      <c r="I514" s="98"/>
    </row>
    <row r="515" spans="1:9" s="97" customFormat="1">
      <c r="A515" s="96"/>
      <c r="B515" s="44"/>
      <c r="D515" s="98"/>
      <c r="E515" s="98"/>
      <c r="F515" s="98"/>
      <c r="G515" s="98"/>
      <c r="H515" s="98"/>
      <c r="I515" s="98"/>
    </row>
    <row r="516" spans="1:9" s="97" customFormat="1">
      <c r="A516" s="96"/>
      <c r="B516" s="44"/>
      <c r="D516" s="98"/>
      <c r="E516" s="98"/>
      <c r="F516" s="98"/>
      <c r="G516" s="98"/>
      <c r="H516" s="98"/>
      <c r="I516" s="98"/>
    </row>
    <row r="517" spans="1:9" s="97" customFormat="1">
      <c r="A517" s="96"/>
      <c r="B517" s="44"/>
      <c r="D517" s="98"/>
      <c r="E517" s="98"/>
      <c r="F517" s="98"/>
      <c r="G517" s="98"/>
      <c r="H517" s="98"/>
      <c r="I517" s="98"/>
    </row>
    <row r="518" spans="1:9" s="97" customFormat="1">
      <c r="A518" s="96"/>
      <c r="B518" s="44"/>
      <c r="D518" s="98"/>
      <c r="E518" s="98"/>
      <c r="F518" s="98"/>
      <c r="G518" s="98"/>
      <c r="H518" s="98"/>
      <c r="I518" s="98"/>
    </row>
    <row r="519" spans="1:9" s="97" customFormat="1">
      <c r="A519" s="96"/>
      <c r="B519" s="44"/>
      <c r="D519" s="98"/>
      <c r="E519" s="98"/>
      <c r="F519" s="98"/>
      <c r="G519" s="98"/>
      <c r="H519" s="98"/>
      <c r="I519" s="98"/>
    </row>
    <row r="520" spans="1:9" s="97" customFormat="1">
      <c r="A520" s="96"/>
      <c r="B520" s="44"/>
      <c r="D520" s="98"/>
      <c r="E520" s="98"/>
      <c r="F520" s="98"/>
      <c r="G520" s="98"/>
      <c r="H520" s="98"/>
      <c r="I520" s="98"/>
    </row>
    <row r="521" spans="1:9" s="97" customFormat="1">
      <c r="A521" s="96"/>
      <c r="B521" s="44"/>
      <c r="D521" s="98"/>
      <c r="E521" s="98"/>
      <c r="F521" s="98"/>
      <c r="G521" s="98"/>
      <c r="H521" s="98"/>
      <c r="I521" s="98"/>
    </row>
    <row r="522" spans="1:9" s="97" customFormat="1">
      <c r="A522" s="96"/>
      <c r="B522" s="44"/>
      <c r="D522" s="98"/>
      <c r="E522" s="98"/>
      <c r="F522" s="98"/>
      <c r="G522" s="98"/>
      <c r="H522" s="98"/>
      <c r="I522" s="98"/>
    </row>
    <row r="523" spans="1:9" s="97" customFormat="1">
      <c r="A523" s="96"/>
      <c r="B523" s="44"/>
      <c r="D523" s="98"/>
      <c r="E523" s="98"/>
      <c r="F523" s="98"/>
      <c r="G523" s="98"/>
      <c r="H523" s="98"/>
      <c r="I523" s="98"/>
    </row>
    <row r="524" spans="1:9" s="97" customFormat="1">
      <c r="A524" s="96"/>
      <c r="B524" s="44"/>
      <c r="D524" s="98"/>
      <c r="E524" s="98"/>
      <c r="F524" s="98"/>
      <c r="G524" s="98"/>
      <c r="H524" s="98"/>
      <c r="I524" s="98"/>
    </row>
    <row r="525" spans="1:9" s="97" customFormat="1">
      <c r="A525" s="96"/>
      <c r="B525" s="44"/>
      <c r="D525" s="98"/>
      <c r="E525" s="98"/>
      <c r="F525" s="98"/>
      <c r="G525" s="98"/>
      <c r="H525" s="98"/>
      <c r="I525" s="98"/>
    </row>
    <row r="526" spans="1:9" s="97" customFormat="1">
      <c r="A526" s="96"/>
      <c r="B526" s="44"/>
      <c r="D526" s="98"/>
      <c r="E526" s="98"/>
      <c r="F526" s="98"/>
      <c r="G526" s="98"/>
      <c r="H526" s="98"/>
      <c r="I526" s="98"/>
    </row>
    <row r="527" spans="1:9" s="97" customFormat="1">
      <c r="A527" s="96"/>
      <c r="B527" s="44"/>
      <c r="D527" s="98"/>
      <c r="E527" s="98"/>
      <c r="F527" s="98"/>
      <c r="G527" s="98"/>
      <c r="H527" s="98"/>
      <c r="I527" s="98"/>
    </row>
    <row r="528" spans="1:9" s="97" customFormat="1">
      <c r="A528" s="96"/>
      <c r="B528" s="44"/>
      <c r="D528" s="98"/>
      <c r="E528" s="98"/>
      <c r="F528" s="98"/>
      <c r="G528" s="98"/>
      <c r="H528" s="98"/>
      <c r="I528" s="98"/>
    </row>
    <row r="529" spans="1:9" s="97" customFormat="1">
      <c r="A529" s="96"/>
      <c r="B529" s="44"/>
      <c r="D529" s="98"/>
      <c r="E529" s="98"/>
      <c r="F529" s="98"/>
      <c r="G529" s="98"/>
      <c r="H529" s="98"/>
      <c r="I529" s="98"/>
    </row>
    <row r="530" spans="1:9" s="97" customFormat="1">
      <c r="A530" s="96"/>
      <c r="B530" s="44"/>
      <c r="D530" s="98"/>
      <c r="E530" s="98"/>
      <c r="F530" s="98"/>
      <c r="G530" s="98"/>
      <c r="H530" s="98"/>
      <c r="I530" s="98"/>
    </row>
    <row r="531" spans="1:9" s="97" customFormat="1">
      <c r="A531" s="96"/>
      <c r="B531" s="44"/>
      <c r="D531" s="98"/>
      <c r="E531" s="98"/>
      <c r="F531" s="98"/>
      <c r="G531" s="98"/>
      <c r="H531" s="98"/>
      <c r="I531" s="98"/>
    </row>
    <row r="532" spans="1:9" s="97" customFormat="1">
      <c r="A532" s="96"/>
      <c r="B532" s="44"/>
      <c r="D532" s="98"/>
      <c r="E532" s="98"/>
      <c r="F532" s="98"/>
      <c r="G532" s="98"/>
      <c r="H532" s="98"/>
      <c r="I532" s="98"/>
    </row>
    <row r="533" spans="1:9" s="97" customFormat="1">
      <c r="A533" s="96"/>
      <c r="B533" s="44"/>
      <c r="D533" s="98"/>
      <c r="E533" s="98"/>
      <c r="F533" s="98"/>
      <c r="G533" s="98"/>
      <c r="H533" s="98"/>
      <c r="I533" s="98"/>
    </row>
    <row r="534" spans="1:9" s="97" customFormat="1">
      <c r="A534" s="96"/>
      <c r="B534" s="44"/>
      <c r="D534" s="98"/>
      <c r="E534" s="98"/>
      <c r="F534" s="98"/>
      <c r="G534" s="98"/>
      <c r="H534" s="98"/>
      <c r="I534" s="98"/>
    </row>
    <row r="535" spans="1:9" s="97" customFormat="1">
      <c r="A535" s="96"/>
      <c r="B535" s="44"/>
      <c r="D535" s="98"/>
      <c r="E535" s="98"/>
      <c r="F535" s="98"/>
      <c r="G535" s="98"/>
      <c r="H535" s="98"/>
      <c r="I535" s="98"/>
    </row>
    <row r="536" spans="1:9" s="97" customFormat="1">
      <c r="A536" s="96"/>
      <c r="B536" s="44"/>
      <c r="D536" s="98"/>
      <c r="E536" s="98"/>
      <c r="F536" s="98"/>
      <c r="G536" s="98"/>
      <c r="H536" s="98"/>
      <c r="I536" s="98"/>
    </row>
    <row r="537" spans="1:9" s="97" customFormat="1">
      <c r="A537" s="96"/>
      <c r="B537" s="44"/>
      <c r="D537" s="98"/>
      <c r="E537" s="98"/>
      <c r="F537" s="98"/>
      <c r="G537" s="98"/>
      <c r="H537" s="98"/>
      <c r="I537" s="98"/>
    </row>
    <row r="538" spans="1:9" s="97" customFormat="1">
      <c r="A538" s="96"/>
      <c r="B538" s="44"/>
      <c r="D538" s="98"/>
      <c r="E538" s="98"/>
      <c r="F538" s="98"/>
      <c r="G538" s="98"/>
      <c r="H538" s="98"/>
      <c r="I538" s="98"/>
    </row>
    <row r="539" spans="1:9" s="97" customFormat="1">
      <c r="A539" s="96"/>
      <c r="B539" s="44"/>
      <c r="D539" s="98"/>
      <c r="E539" s="98"/>
      <c r="F539" s="98"/>
      <c r="G539" s="98"/>
      <c r="H539" s="98"/>
      <c r="I539" s="98"/>
    </row>
    <row r="540" spans="1:9" s="97" customFormat="1">
      <c r="A540" s="96"/>
      <c r="B540" s="44"/>
      <c r="D540" s="98"/>
      <c r="E540" s="98"/>
      <c r="F540" s="98"/>
      <c r="G540" s="98"/>
      <c r="H540" s="98"/>
      <c r="I540" s="98"/>
    </row>
    <row r="541" spans="1:9" s="97" customFormat="1">
      <c r="A541" s="96"/>
      <c r="B541" s="44"/>
      <c r="D541" s="98"/>
      <c r="E541" s="98"/>
      <c r="F541" s="98"/>
      <c r="G541" s="98"/>
      <c r="H541" s="98"/>
      <c r="I541" s="98"/>
    </row>
    <row r="542" spans="1:9" s="97" customFormat="1">
      <c r="A542" s="96"/>
      <c r="B542" s="44"/>
      <c r="D542" s="98"/>
      <c r="E542" s="98"/>
      <c r="F542" s="98"/>
      <c r="G542" s="98"/>
      <c r="H542" s="98"/>
      <c r="I542" s="98"/>
    </row>
    <row r="543" spans="1:9" s="97" customFormat="1">
      <c r="A543" s="96"/>
      <c r="B543" s="44"/>
      <c r="D543" s="98"/>
      <c r="E543" s="98"/>
      <c r="F543" s="98"/>
      <c r="G543" s="98"/>
      <c r="H543" s="98"/>
      <c r="I543" s="98"/>
    </row>
    <row r="544" spans="1:9" s="97" customFormat="1">
      <c r="A544" s="96"/>
      <c r="B544" s="44"/>
      <c r="D544" s="98"/>
      <c r="E544" s="98"/>
      <c r="F544" s="98"/>
      <c r="G544" s="98"/>
      <c r="H544" s="98"/>
      <c r="I544" s="98"/>
    </row>
    <row r="545" spans="1:9" s="97" customFormat="1">
      <c r="A545" s="96"/>
      <c r="B545" s="44"/>
      <c r="D545" s="98"/>
      <c r="E545" s="98"/>
      <c r="F545" s="98"/>
      <c r="G545" s="98"/>
      <c r="H545" s="98"/>
      <c r="I545" s="98"/>
    </row>
    <row r="546" spans="1:9" s="97" customFormat="1">
      <c r="A546" s="96"/>
      <c r="B546" s="44"/>
      <c r="D546" s="98"/>
      <c r="E546" s="98"/>
      <c r="F546" s="98"/>
      <c r="G546" s="98"/>
      <c r="H546" s="98"/>
      <c r="I546" s="98"/>
    </row>
    <row r="547" spans="1:9" s="97" customFormat="1">
      <c r="A547" s="96"/>
      <c r="B547" s="44"/>
      <c r="D547" s="98"/>
      <c r="E547" s="98"/>
      <c r="F547" s="98"/>
      <c r="G547" s="98"/>
      <c r="H547" s="98"/>
      <c r="I547" s="98"/>
    </row>
    <row r="548" spans="1:9" s="97" customFormat="1">
      <c r="A548" s="96"/>
      <c r="B548" s="44"/>
      <c r="D548" s="98"/>
      <c r="E548" s="98"/>
      <c r="F548" s="98"/>
      <c r="G548" s="98"/>
      <c r="H548" s="98"/>
      <c r="I548" s="98"/>
    </row>
    <row r="549" spans="1:9" s="97" customFormat="1">
      <c r="A549" s="96"/>
      <c r="B549" s="44"/>
      <c r="D549" s="98"/>
      <c r="E549" s="98"/>
      <c r="F549" s="98"/>
      <c r="G549" s="98"/>
      <c r="H549" s="98"/>
      <c r="I549" s="98"/>
    </row>
    <row r="550" spans="1:9" s="97" customFormat="1">
      <c r="A550" s="96"/>
      <c r="B550" s="44"/>
      <c r="D550" s="98"/>
      <c r="E550" s="98"/>
      <c r="F550" s="98"/>
      <c r="G550" s="98"/>
      <c r="H550" s="98"/>
      <c r="I550" s="98"/>
    </row>
    <row r="551" spans="1:9" s="97" customFormat="1">
      <c r="A551" s="96"/>
      <c r="B551" s="44"/>
      <c r="D551" s="98"/>
      <c r="E551" s="98"/>
      <c r="F551" s="98"/>
      <c r="G551" s="98"/>
      <c r="H551" s="98"/>
      <c r="I551" s="98"/>
    </row>
    <row r="552" spans="1:9" s="97" customFormat="1">
      <c r="A552" s="96"/>
      <c r="B552" s="44"/>
      <c r="D552" s="98"/>
      <c r="E552" s="98"/>
      <c r="F552" s="98"/>
      <c r="G552" s="98"/>
      <c r="H552" s="98"/>
      <c r="I552" s="98"/>
    </row>
    <row r="553" spans="1:9" s="97" customFormat="1">
      <c r="A553" s="96"/>
      <c r="B553" s="44"/>
      <c r="D553" s="98"/>
      <c r="E553" s="98"/>
      <c r="F553" s="98"/>
      <c r="G553" s="98"/>
      <c r="H553" s="98"/>
      <c r="I553" s="98"/>
    </row>
    <row r="554" spans="1:9" s="97" customFormat="1">
      <c r="A554" s="96"/>
      <c r="B554" s="44"/>
      <c r="D554" s="98"/>
      <c r="E554" s="98"/>
      <c r="F554" s="98"/>
      <c r="G554" s="98"/>
      <c r="H554" s="98"/>
      <c r="I554" s="98"/>
    </row>
    <row r="555" spans="1:9" s="97" customFormat="1">
      <c r="A555" s="96"/>
      <c r="B555" s="44"/>
      <c r="D555" s="98"/>
      <c r="E555" s="98"/>
      <c r="F555" s="98"/>
      <c r="G555" s="98"/>
      <c r="H555" s="98"/>
      <c r="I555" s="98"/>
    </row>
    <row r="556" spans="1:9" s="97" customFormat="1">
      <c r="A556" s="96"/>
      <c r="B556" s="44"/>
      <c r="D556" s="98"/>
      <c r="E556" s="98"/>
      <c r="F556" s="98"/>
      <c r="G556" s="98"/>
      <c r="H556" s="98"/>
      <c r="I556" s="98"/>
    </row>
    <row r="557" spans="1:9" s="97" customFormat="1">
      <c r="A557" s="96"/>
      <c r="B557" s="44"/>
      <c r="D557" s="98"/>
      <c r="E557" s="98"/>
      <c r="F557" s="98"/>
      <c r="G557" s="98"/>
      <c r="H557" s="98"/>
      <c r="I557" s="98"/>
    </row>
    <row r="558" spans="1:9" s="97" customFormat="1">
      <c r="A558" s="96"/>
      <c r="B558" s="44"/>
      <c r="D558" s="98"/>
      <c r="E558" s="98"/>
      <c r="F558" s="98"/>
      <c r="G558" s="98"/>
      <c r="H558" s="98"/>
      <c r="I558" s="98"/>
    </row>
    <row r="559" spans="1:9" s="97" customFormat="1">
      <c r="A559" s="96"/>
      <c r="B559" s="44"/>
      <c r="D559" s="98"/>
      <c r="E559" s="98"/>
      <c r="F559" s="98"/>
      <c r="G559" s="98"/>
      <c r="H559" s="98"/>
      <c r="I559" s="98"/>
    </row>
    <row r="560" spans="1:9" s="97" customFormat="1">
      <c r="A560" s="96"/>
      <c r="B560" s="44"/>
      <c r="D560" s="98"/>
      <c r="E560" s="98"/>
      <c r="F560" s="98"/>
      <c r="G560" s="98"/>
      <c r="H560" s="98"/>
      <c r="I560" s="98"/>
    </row>
    <row r="561" spans="1:9" s="97" customFormat="1">
      <c r="A561" s="96"/>
      <c r="B561" s="44"/>
      <c r="D561" s="98"/>
      <c r="E561" s="98"/>
      <c r="F561" s="98"/>
      <c r="G561" s="98"/>
      <c r="H561" s="98"/>
      <c r="I561" s="98"/>
    </row>
    <row r="562" spans="1:9" s="97" customFormat="1">
      <c r="A562" s="96"/>
      <c r="B562" s="44"/>
      <c r="D562" s="98"/>
      <c r="E562" s="98"/>
      <c r="F562" s="98"/>
      <c r="G562" s="98"/>
      <c r="H562" s="98"/>
      <c r="I562" s="98"/>
    </row>
    <row r="563" spans="1:9" s="97" customFormat="1">
      <c r="A563" s="96"/>
      <c r="B563" s="44"/>
      <c r="D563" s="98"/>
      <c r="E563" s="98"/>
      <c r="F563" s="98"/>
      <c r="G563" s="98"/>
      <c r="H563" s="98"/>
      <c r="I563" s="98"/>
    </row>
    <row r="564" spans="1:9" s="97" customFormat="1">
      <c r="A564" s="96"/>
      <c r="B564" s="44"/>
      <c r="D564" s="98"/>
      <c r="E564" s="98"/>
      <c r="F564" s="98"/>
      <c r="G564" s="98"/>
      <c r="H564" s="98"/>
      <c r="I564" s="98"/>
    </row>
    <row r="565" spans="1:9" s="97" customFormat="1">
      <c r="A565" s="96"/>
      <c r="B565" s="44"/>
      <c r="D565" s="98"/>
      <c r="E565" s="98"/>
      <c r="F565" s="98"/>
      <c r="G565" s="98"/>
      <c r="H565" s="98"/>
      <c r="I565" s="98"/>
    </row>
    <row r="566" spans="1:9" s="97" customFormat="1">
      <c r="A566" s="96"/>
      <c r="B566" s="44"/>
      <c r="D566" s="98"/>
      <c r="E566" s="98"/>
      <c r="F566" s="98"/>
      <c r="G566" s="98"/>
      <c r="H566" s="98"/>
      <c r="I566" s="98"/>
    </row>
    <row r="567" spans="1:9" s="97" customFormat="1">
      <c r="A567" s="96"/>
      <c r="B567" s="44"/>
      <c r="D567" s="98"/>
      <c r="E567" s="98"/>
      <c r="F567" s="98"/>
      <c r="G567" s="98"/>
      <c r="H567" s="98"/>
      <c r="I567" s="98"/>
    </row>
    <row r="568" spans="1:9" s="97" customFormat="1">
      <c r="A568" s="96"/>
      <c r="B568" s="44"/>
      <c r="D568" s="98"/>
      <c r="E568" s="98"/>
      <c r="F568" s="98"/>
      <c r="G568" s="98"/>
      <c r="H568" s="98"/>
      <c r="I568" s="98"/>
    </row>
    <row r="569" spans="1:9" s="97" customFormat="1">
      <c r="A569" s="96"/>
      <c r="B569" s="44"/>
      <c r="D569" s="98"/>
      <c r="E569" s="98"/>
      <c r="F569" s="98"/>
      <c r="G569" s="98"/>
      <c r="H569" s="98"/>
      <c r="I569" s="98"/>
    </row>
    <row r="570" spans="1:9" s="97" customFormat="1">
      <c r="A570" s="96"/>
      <c r="B570" s="44"/>
      <c r="D570" s="98"/>
      <c r="E570" s="98"/>
      <c r="F570" s="98"/>
      <c r="G570" s="98"/>
      <c r="H570" s="98"/>
      <c r="I570" s="98"/>
    </row>
    <row r="571" spans="1:9" s="97" customFormat="1">
      <c r="A571" s="96"/>
      <c r="B571" s="44"/>
      <c r="D571" s="98"/>
      <c r="E571" s="98"/>
      <c r="F571" s="98"/>
      <c r="G571" s="98"/>
      <c r="H571" s="98"/>
      <c r="I571" s="98"/>
    </row>
    <row r="572" spans="1:9" s="97" customFormat="1">
      <c r="A572" s="96"/>
      <c r="B572" s="44"/>
      <c r="D572" s="98"/>
      <c r="E572" s="98"/>
      <c r="F572" s="98"/>
      <c r="G572" s="98"/>
      <c r="H572" s="98"/>
      <c r="I572" s="98"/>
    </row>
    <row r="573" spans="1:9" s="97" customFormat="1">
      <c r="A573" s="96"/>
      <c r="B573" s="44"/>
      <c r="D573" s="98"/>
      <c r="E573" s="98"/>
      <c r="F573" s="98"/>
      <c r="G573" s="98"/>
      <c r="H573" s="98"/>
      <c r="I573" s="98"/>
    </row>
    <row r="574" spans="1:9" s="97" customFormat="1">
      <c r="A574" s="96"/>
      <c r="B574" s="44"/>
      <c r="D574" s="98"/>
      <c r="E574" s="98"/>
      <c r="F574" s="98"/>
      <c r="G574" s="98"/>
      <c r="H574" s="98"/>
      <c r="I574" s="98"/>
    </row>
    <row r="575" spans="1:9" s="97" customFormat="1">
      <c r="A575" s="96"/>
      <c r="B575" s="44"/>
      <c r="D575" s="98"/>
      <c r="E575" s="98"/>
      <c r="F575" s="98"/>
      <c r="G575" s="98"/>
      <c r="H575" s="98"/>
      <c r="I575" s="98"/>
    </row>
    <row r="576" spans="1:9" s="97" customFormat="1">
      <c r="A576" s="96"/>
      <c r="B576" s="44"/>
      <c r="D576" s="98"/>
      <c r="E576" s="98"/>
      <c r="F576" s="98"/>
      <c r="G576" s="98"/>
      <c r="H576" s="98"/>
      <c r="I576" s="98"/>
    </row>
    <row r="577" spans="1:9" s="97" customFormat="1">
      <c r="A577" s="96"/>
      <c r="B577" s="44"/>
      <c r="D577" s="98"/>
      <c r="E577" s="98"/>
      <c r="F577" s="98"/>
      <c r="G577" s="98"/>
      <c r="H577" s="98"/>
      <c r="I577" s="98"/>
    </row>
    <row r="578" spans="1:9" s="97" customFormat="1">
      <c r="A578" s="96"/>
      <c r="B578" s="44"/>
      <c r="D578" s="98"/>
      <c r="E578" s="98"/>
      <c r="F578" s="98"/>
      <c r="G578" s="98"/>
      <c r="H578" s="98"/>
      <c r="I578" s="98"/>
    </row>
    <row r="579" spans="1:9" s="97" customFormat="1">
      <c r="A579" s="96"/>
      <c r="B579" s="44"/>
      <c r="D579" s="98"/>
      <c r="E579" s="98"/>
      <c r="F579" s="98"/>
      <c r="G579" s="98"/>
      <c r="H579" s="98"/>
      <c r="I579" s="98"/>
    </row>
    <row r="580" spans="1:9" s="97" customFormat="1">
      <c r="A580" s="96"/>
      <c r="B580" s="44"/>
      <c r="D580" s="98"/>
      <c r="E580" s="98"/>
      <c r="F580" s="98"/>
      <c r="G580" s="98"/>
      <c r="H580" s="98"/>
      <c r="I580" s="98"/>
    </row>
    <row r="581" spans="1:9" s="97" customFormat="1">
      <c r="A581" s="96"/>
      <c r="B581" s="44"/>
      <c r="D581" s="98"/>
      <c r="E581" s="98"/>
      <c r="F581" s="98"/>
      <c r="G581" s="98"/>
      <c r="H581" s="98"/>
      <c r="I581" s="98"/>
    </row>
    <row r="582" spans="1:9" s="97" customFormat="1">
      <c r="A582" s="96"/>
      <c r="B582" s="44"/>
      <c r="D582" s="98"/>
      <c r="E582" s="98"/>
      <c r="F582" s="98"/>
      <c r="G582" s="98"/>
      <c r="H582" s="98"/>
      <c r="I582" s="98"/>
    </row>
    <row r="583" spans="1:9" s="97" customFormat="1">
      <c r="A583" s="96"/>
      <c r="B583" s="44"/>
      <c r="D583" s="98"/>
      <c r="E583" s="98"/>
      <c r="F583" s="98"/>
      <c r="G583" s="98"/>
      <c r="H583" s="98"/>
      <c r="I583" s="98"/>
    </row>
    <row r="584" spans="1:9" s="97" customFormat="1">
      <c r="A584" s="96"/>
      <c r="B584" s="44"/>
      <c r="D584" s="98"/>
      <c r="E584" s="98"/>
      <c r="F584" s="98"/>
      <c r="G584" s="98"/>
      <c r="H584" s="98"/>
      <c r="I584" s="98"/>
    </row>
    <row r="585" spans="1:9" s="97" customFormat="1">
      <c r="A585" s="96"/>
      <c r="B585" s="44"/>
      <c r="D585" s="98"/>
      <c r="E585" s="98"/>
      <c r="F585" s="98"/>
      <c r="G585" s="98"/>
      <c r="H585" s="98"/>
      <c r="I585" s="98"/>
    </row>
    <row r="586" spans="1:9" s="97" customFormat="1">
      <c r="A586" s="96"/>
      <c r="B586" s="44"/>
      <c r="D586" s="98"/>
      <c r="E586" s="98"/>
      <c r="F586" s="98"/>
      <c r="G586" s="98"/>
      <c r="H586" s="98"/>
      <c r="I586" s="98"/>
    </row>
    <row r="587" spans="1:9" s="97" customFormat="1">
      <c r="A587" s="96"/>
      <c r="B587" s="44"/>
      <c r="D587" s="98"/>
      <c r="E587" s="98"/>
      <c r="F587" s="98"/>
      <c r="G587" s="98"/>
      <c r="H587" s="98"/>
      <c r="I587" s="98"/>
    </row>
    <row r="588" spans="1:9" s="97" customFormat="1">
      <c r="A588" s="96"/>
      <c r="B588" s="44"/>
      <c r="D588" s="98"/>
      <c r="E588" s="98"/>
      <c r="F588" s="98"/>
      <c r="G588" s="98"/>
      <c r="H588" s="98"/>
      <c r="I588" s="98"/>
    </row>
    <row r="589" spans="1:9" s="97" customFormat="1">
      <c r="A589" s="96"/>
      <c r="B589" s="44"/>
      <c r="D589" s="98"/>
      <c r="E589" s="98"/>
      <c r="F589" s="98"/>
      <c r="G589" s="98"/>
      <c r="H589" s="98"/>
      <c r="I589" s="98"/>
    </row>
    <row r="590" spans="1:9" s="97" customFormat="1">
      <c r="A590" s="96"/>
      <c r="B590" s="44"/>
      <c r="D590" s="98"/>
      <c r="E590" s="98"/>
      <c r="F590" s="98"/>
      <c r="G590" s="98"/>
      <c r="H590" s="98"/>
      <c r="I590" s="98"/>
    </row>
    <row r="591" spans="1:9" s="97" customFormat="1">
      <c r="A591" s="96"/>
      <c r="B591" s="44"/>
      <c r="D591" s="98"/>
      <c r="E591" s="98"/>
      <c r="F591" s="98"/>
      <c r="G591" s="98"/>
      <c r="H591" s="98"/>
      <c r="I591" s="98"/>
    </row>
    <row r="592" spans="1:9" s="97" customFormat="1">
      <c r="A592" s="96"/>
      <c r="B592" s="44"/>
      <c r="D592" s="98"/>
      <c r="E592" s="98"/>
      <c r="F592" s="98"/>
      <c r="G592" s="98"/>
      <c r="H592" s="98"/>
      <c r="I592" s="98"/>
    </row>
    <row r="593" spans="1:9" s="97" customFormat="1">
      <c r="A593" s="96"/>
      <c r="B593" s="44"/>
      <c r="D593" s="98"/>
      <c r="E593" s="98"/>
      <c r="F593" s="98"/>
      <c r="G593" s="98"/>
      <c r="H593" s="98"/>
      <c r="I593" s="98"/>
    </row>
    <row r="594" spans="1:9" s="97" customFormat="1">
      <c r="A594" s="96"/>
      <c r="B594" s="44"/>
      <c r="D594" s="98"/>
      <c r="E594" s="98"/>
      <c r="F594" s="98"/>
      <c r="G594" s="98"/>
      <c r="H594" s="98"/>
      <c r="I594" s="98"/>
    </row>
    <row r="595" spans="1:9" s="97" customFormat="1">
      <c r="A595" s="96"/>
      <c r="B595" s="44"/>
      <c r="D595" s="98"/>
      <c r="E595" s="98"/>
      <c r="F595" s="98"/>
      <c r="G595" s="98"/>
      <c r="H595" s="98"/>
      <c r="I595" s="98"/>
    </row>
    <row r="596" spans="1:9" s="97" customFormat="1">
      <c r="A596" s="96"/>
      <c r="B596" s="44"/>
      <c r="D596" s="98"/>
      <c r="E596" s="98"/>
      <c r="F596" s="98"/>
      <c r="G596" s="98"/>
      <c r="H596" s="98"/>
      <c r="I596" s="98"/>
    </row>
    <row r="597" spans="1:9" s="97" customFormat="1">
      <c r="A597" s="96"/>
      <c r="B597" s="44"/>
      <c r="D597" s="98"/>
      <c r="E597" s="98"/>
      <c r="F597" s="98"/>
      <c r="G597" s="98"/>
      <c r="H597" s="98"/>
      <c r="I597" s="98"/>
    </row>
    <row r="598" spans="1:9" s="97" customFormat="1">
      <c r="A598" s="96"/>
      <c r="B598" s="44"/>
      <c r="D598" s="98"/>
      <c r="E598" s="98"/>
      <c r="F598" s="98"/>
      <c r="G598" s="98"/>
      <c r="H598" s="98"/>
      <c r="I598" s="98"/>
    </row>
    <row r="599" spans="1:9" s="97" customFormat="1">
      <c r="A599" s="96"/>
      <c r="B599" s="44"/>
      <c r="D599" s="98"/>
      <c r="E599" s="98"/>
      <c r="F599" s="98"/>
      <c r="G599" s="98"/>
      <c r="H599" s="98"/>
      <c r="I599" s="98"/>
    </row>
    <row r="600" spans="1:9" s="97" customFormat="1">
      <c r="A600" s="96"/>
      <c r="B600" s="44"/>
      <c r="D600" s="98"/>
      <c r="E600" s="98"/>
      <c r="F600" s="98"/>
      <c r="G600" s="98"/>
      <c r="H600" s="98"/>
      <c r="I600" s="98"/>
    </row>
    <row r="601" spans="1:9" s="97" customFormat="1">
      <c r="A601" s="96"/>
      <c r="B601" s="44"/>
      <c r="D601" s="98"/>
      <c r="E601" s="98"/>
      <c r="F601" s="98"/>
      <c r="G601" s="98"/>
      <c r="H601" s="98"/>
      <c r="I601" s="98"/>
    </row>
    <row r="602" spans="1:9" s="97" customFormat="1">
      <c r="A602" s="96"/>
      <c r="B602" s="44"/>
      <c r="D602" s="98"/>
      <c r="E602" s="98"/>
      <c r="F602" s="98"/>
      <c r="G602" s="98"/>
      <c r="H602" s="98"/>
      <c r="I602" s="98"/>
    </row>
    <row r="603" spans="1:9" s="97" customFormat="1">
      <c r="A603" s="96"/>
      <c r="B603" s="44"/>
      <c r="D603" s="98"/>
      <c r="E603" s="98"/>
      <c r="F603" s="98"/>
      <c r="G603" s="98"/>
      <c r="H603" s="98"/>
      <c r="I603" s="98"/>
    </row>
    <row r="604" spans="1:9" s="97" customFormat="1">
      <c r="A604" s="96"/>
      <c r="B604" s="44"/>
      <c r="D604" s="98"/>
      <c r="E604" s="98"/>
      <c r="F604" s="98"/>
      <c r="G604" s="98"/>
      <c r="H604" s="98"/>
      <c r="I604" s="98"/>
    </row>
    <row r="605" spans="1:9" s="97" customFormat="1">
      <c r="A605" s="96"/>
      <c r="B605" s="44"/>
      <c r="D605" s="98"/>
      <c r="E605" s="98"/>
      <c r="F605" s="98"/>
      <c r="G605" s="98"/>
      <c r="H605" s="98"/>
      <c r="I605" s="98"/>
    </row>
    <row r="606" spans="1:9" s="97" customFormat="1">
      <c r="A606" s="96"/>
      <c r="B606" s="44"/>
      <c r="D606" s="98"/>
      <c r="E606" s="98"/>
      <c r="F606" s="98"/>
      <c r="G606" s="98"/>
      <c r="H606" s="98"/>
      <c r="I606" s="98"/>
    </row>
    <row r="607" spans="1:9" s="97" customFormat="1">
      <c r="A607" s="96"/>
      <c r="B607" s="44"/>
      <c r="D607" s="98"/>
      <c r="E607" s="98"/>
      <c r="F607" s="98"/>
      <c r="G607" s="98"/>
      <c r="H607" s="98"/>
      <c r="I607" s="98"/>
    </row>
    <row r="608" spans="1:9" s="97" customFormat="1">
      <c r="A608" s="96"/>
      <c r="B608" s="44"/>
      <c r="D608" s="98"/>
      <c r="E608" s="98"/>
      <c r="F608" s="98"/>
      <c r="G608" s="98"/>
      <c r="H608" s="98"/>
      <c r="I608" s="98"/>
    </row>
    <row r="609" spans="1:9" s="97" customFormat="1">
      <c r="A609" s="96"/>
      <c r="B609" s="44"/>
      <c r="D609" s="98"/>
      <c r="E609" s="98"/>
      <c r="F609" s="98"/>
      <c r="G609" s="98"/>
      <c r="H609" s="98"/>
      <c r="I609" s="98"/>
    </row>
    <row r="610" spans="1:9" s="97" customFormat="1">
      <c r="A610" s="96"/>
      <c r="B610" s="44"/>
      <c r="D610" s="98"/>
      <c r="E610" s="98"/>
      <c r="F610" s="98"/>
      <c r="G610" s="98"/>
      <c r="H610" s="98"/>
      <c r="I610" s="98"/>
    </row>
    <row r="611" spans="1:9" s="97" customFormat="1">
      <c r="A611" s="96"/>
      <c r="B611" s="44"/>
      <c r="D611" s="98"/>
      <c r="E611" s="98"/>
      <c r="F611" s="98"/>
      <c r="G611" s="98"/>
      <c r="H611" s="98"/>
      <c r="I611" s="98"/>
    </row>
    <row r="612" spans="1:9" s="97" customFormat="1">
      <c r="A612" s="96"/>
      <c r="B612" s="44"/>
      <c r="D612" s="98"/>
      <c r="E612" s="98"/>
      <c r="F612" s="98"/>
      <c r="G612" s="98"/>
      <c r="H612" s="98"/>
      <c r="I612" s="98"/>
    </row>
    <row r="613" spans="1:9" s="97" customFormat="1">
      <c r="A613" s="96"/>
      <c r="B613" s="44"/>
      <c r="D613" s="98"/>
      <c r="E613" s="98"/>
      <c r="F613" s="98"/>
      <c r="G613" s="98"/>
      <c r="H613" s="98"/>
      <c r="I613" s="98"/>
    </row>
    <row r="614" spans="1:9" s="97" customFormat="1">
      <c r="A614" s="96"/>
      <c r="B614" s="44"/>
      <c r="D614" s="98"/>
      <c r="E614" s="98"/>
      <c r="F614" s="98"/>
      <c r="G614" s="98"/>
      <c r="H614" s="98"/>
      <c r="I614" s="98"/>
    </row>
    <row r="615" spans="1:9" s="97" customFormat="1">
      <c r="A615" s="96"/>
      <c r="B615" s="44"/>
      <c r="D615" s="98"/>
      <c r="E615" s="98"/>
      <c r="F615" s="98"/>
      <c r="G615" s="98"/>
      <c r="H615" s="98"/>
      <c r="I615" s="98"/>
    </row>
    <row r="616" spans="1:9" s="97" customFormat="1">
      <c r="A616" s="96"/>
      <c r="B616" s="44"/>
      <c r="D616" s="98"/>
      <c r="E616" s="98"/>
      <c r="F616" s="98"/>
      <c r="G616" s="98"/>
      <c r="H616" s="98"/>
      <c r="I616" s="98"/>
    </row>
    <row r="617" spans="1:9" s="97" customFormat="1">
      <c r="A617" s="96"/>
      <c r="B617" s="44"/>
      <c r="D617" s="98"/>
      <c r="E617" s="98"/>
      <c r="F617" s="98"/>
      <c r="G617" s="98"/>
      <c r="H617" s="98"/>
      <c r="I617" s="98"/>
    </row>
    <row r="618" spans="1:9" s="97" customFormat="1">
      <c r="A618" s="96"/>
      <c r="B618" s="44"/>
      <c r="D618" s="98"/>
      <c r="E618" s="98"/>
      <c r="F618" s="98"/>
      <c r="G618" s="98"/>
      <c r="H618" s="98"/>
      <c r="I618" s="98"/>
    </row>
    <row r="619" spans="1:9" s="97" customFormat="1">
      <c r="A619" s="96"/>
      <c r="B619" s="44"/>
      <c r="D619" s="98"/>
      <c r="E619" s="98"/>
      <c r="F619" s="98"/>
      <c r="G619" s="98"/>
      <c r="H619" s="98"/>
      <c r="I619" s="98"/>
    </row>
    <row r="620" spans="1:9" s="97" customFormat="1">
      <c r="A620" s="96"/>
      <c r="B620" s="44"/>
      <c r="D620" s="98"/>
      <c r="E620" s="98"/>
      <c r="F620" s="98"/>
      <c r="G620" s="98"/>
      <c r="H620" s="98"/>
      <c r="I620" s="98"/>
    </row>
    <row r="621" spans="1:9" s="97" customFormat="1">
      <c r="A621" s="96"/>
      <c r="B621" s="44"/>
      <c r="D621" s="98"/>
      <c r="E621" s="98"/>
      <c r="F621" s="98"/>
      <c r="G621" s="98"/>
      <c r="H621" s="98"/>
      <c r="I621" s="98"/>
    </row>
    <row r="622" spans="1:9" s="97" customFormat="1">
      <c r="A622" s="96"/>
      <c r="B622" s="44"/>
      <c r="D622" s="98"/>
      <c r="E622" s="98"/>
      <c r="F622" s="98"/>
      <c r="G622" s="98"/>
      <c r="H622" s="98"/>
      <c r="I622" s="98"/>
    </row>
    <row r="623" spans="1:9" s="97" customFormat="1">
      <c r="A623" s="96"/>
      <c r="B623" s="44"/>
      <c r="D623" s="98"/>
      <c r="E623" s="98"/>
      <c r="F623" s="98"/>
      <c r="G623" s="98"/>
      <c r="H623" s="98"/>
      <c r="I623" s="98"/>
    </row>
    <row r="624" spans="1:9" s="97" customFormat="1">
      <c r="A624" s="96"/>
      <c r="B624" s="44"/>
      <c r="D624" s="98"/>
      <c r="E624" s="98"/>
      <c r="F624" s="98"/>
      <c r="G624" s="98"/>
      <c r="H624" s="98"/>
      <c r="I624" s="98"/>
    </row>
    <row r="625" spans="1:9" s="97" customFormat="1">
      <c r="A625" s="96"/>
      <c r="B625" s="44"/>
      <c r="D625" s="98"/>
      <c r="E625" s="98"/>
      <c r="F625" s="98"/>
      <c r="G625" s="98"/>
      <c r="H625" s="98"/>
      <c r="I625" s="98"/>
    </row>
    <row r="626" spans="1:9" s="97" customFormat="1">
      <c r="A626" s="96"/>
      <c r="B626" s="44"/>
      <c r="D626" s="98"/>
      <c r="E626" s="98"/>
      <c r="F626" s="98"/>
      <c r="G626" s="98"/>
      <c r="H626" s="98"/>
      <c r="I626" s="98"/>
    </row>
    <row r="627" spans="1:9" s="97" customFormat="1">
      <c r="A627" s="96"/>
      <c r="B627" s="44"/>
      <c r="D627" s="98"/>
      <c r="E627" s="98"/>
      <c r="F627" s="98"/>
      <c r="G627" s="98"/>
      <c r="H627" s="98"/>
      <c r="I627" s="98"/>
    </row>
    <row r="628" spans="1:9" s="97" customFormat="1">
      <c r="A628" s="96"/>
      <c r="B628" s="44"/>
      <c r="D628" s="98"/>
      <c r="E628" s="98"/>
      <c r="F628" s="98"/>
      <c r="G628" s="98"/>
      <c r="H628" s="98"/>
      <c r="I628" s="98"/>
    </row>
    <row r="629" spans="1:9" s="97" customFormat="1">
      <c r="A629" s="96"/>
      <c r="B629" s="44"/>
      <c r="D629" s="98"/>
      <c r="E629" s="98"/>
      <c r="F629" s="98"/>
      <c r="G629" s="98"/>
      <c r="H629" s="98"/>
      <c r="I629" s="98"/>
    </row>
    <row r="630" spans="1:9" s="97" customFormat="1">
      <c r="A630" s="96"/>
      <c r="B630" s="44"/>
      <c r="D630" s="98"/>
      <c r="E630" s="98"/>
      <c r="F630" s="98"/>
      <c r="G630" s="98"/>
      <c r="H630" s="98"/>
      <c r="I630" s="98"/>
    </row>
    <row r="631" spans="1:9" s="97" customFormat="1">
      <c r="A631" s="96"/>
      <c r="B631" s="44"/>
      <c r="D631" s="98"/>
      <c r="E631" s="98"/>
      <c r="F631" s="98"/>
      <c r="G631" s="98"/>
      <c r="H631" s="98"/>
      <c r="I631" s="98"/>
    </row>
    <row r="632" spans="1:9" s="97" customFormat="1">
      <c r="A632" s="96"/>
      <c r="B632" s="44"/>
      <c r="D632" s="98"/>
      <c r="E632" s="98"/>
      <c r="F632" s="98"/>
      <c r="G632" s="98"/>
      <c r="H632" s="98"/>
      <c r="I632" s="98"/>
    </row>
    <row r="633" spans="1:9" s="97" customFormat="1">
      <c r="A633" s="96"/>
      <c r="B633" s="44"/>
      <c r="D633" s="98"/>
      <c r="E633" s="98"/>
      <c r="F633" s="98"/>
      <c r="G633" s="98"/>
      <c r="H633" s="98"/>
      <c r="I633" s="98"/>
    </row>
    <row r="634" spans="1:9" s="97" customFormat="1">
      <c r="A634" s="96"/>
      <c r="B634" s="44"/>
      <c r="D634" s="98"/>
      <c r="E634" s="98"/>
      <c r="F634" s="98"/>
      <c r="G634" s="98"/>
      <c r="H634" s="98"/>
      <c r="I634" s="98"/>
    </row>
    <row r="635" spans="1:9" s="97" customFormat="1">
      <c r="A635" s="96"/>
      <c r="B635" s="44"/>
      <c r="D635" s="98"/>
      <c r="E635" s="98"/>
      <c r="F635" s="98"/>
      <c r="G635" s="98"/>
      <c r="H635" s="98"/>
      <c r="I635" s="98"/>
    </row>
    <row r="636" spans="1:9" s="97" customFormat="1">
      <c r="A636" s="96"/>
      <c r="B636" s="44"/>
      <c r="D636" s="98"/>
      <c r="E636" s="98"/>
      <c r="F636" s="98"/>
      <c r="G636" s="98"/>
      <c r="H636" s="98"/>
      <c r="I636" s="98"/>
    </row>
    <row r="637" spans="1:9" s="97" customFormat="1">
      <c r="A637" s="96"/>
      <c r="B637" s="44"/>
      <c r="D637" s="98"/>
      <c r="E637" s="98"/>
      <c r="F637" s="98"/>
      <c r="G637" s="98"/>
      <c r="H637" s="98"/>
      <c r="I637" s="98"/>
    </row>
    <row r="638" spans="1:9" s="97" customFormat="1">
      <c r="A638" s="96"/>
      <c r="B638" s="44"/>
      <c r="D638" s="98"/>
      <c r="E638" s="98"/>
      <c r="F638" s="98"/>
      <c r="G638" s="98"/>
      <c r="H638" s="98"/>
      <c r="I638" s="98"/>
    </row>
    <row r="639" spans="1:9" s="97" customFormat="1">
      <c r="A639" s="96"/>
      <c r="B639" s="44"/>
      <c r="D639" s="98"/>
      <c r="E639" s="98"/>
      <c r="F639" s="98"/>
      <c r="G639" s="98"/>
      <c r="H639" s="98"/>
      <c r="I639" s="98"/>
    </row>
    <row r="640" spans="1:9" s="97" customFormat="1">
      <c r="A640" s="96"/>
      <c r="B640" s="44"/>
      <c r="D640" s="98"/>
      <c r="E640" s="98"/>
      <c r="F640" s="98"/>
      <c r="G640" s="98"/>
      <c r="H640" s="98"/>
      <c r="I640" s="98"/>
    </row>
    <row r="641" spans="1:9" s="97" customFormat="1">
      <c r="A641" s="96"/>
      <c r="B641" s="44"/>
      <c r="D641" s="98"/>
      <c r="E641" s="98"/>
      <c r="F641" s="98"/>
      <c r="G641" s="98"/>
      <c r="H641" s="98"/>
      <c r="I641" s="98"/>
    </row>
    <row r="642" spans="1:9" s="97" customFormat="1">
      <c r="A642" s="96"/>
      <c r="B642" s="44"/>
      <c r="D642" s="98"/>
      <c r="E642" s="98"/>
      <c r="F642" s="98"/>
      <c r="G642" s="98"/>
      <c r="H642" s="98"/>
      <c r="I642" s="98"/>
    </row>
    <row r="643" spans="1:9" s="97" customFormat="1">
      <c r="A643" s="96"/>
      <c r="B643" s="44"/>
      <c r="D643" s="98"/>
      <c r="E643" s="98"/>
      <c r="F643" s="98"/>
      <c r="G643" s="98"/>
      <c r="H643" s="98"/>
      <c r="I643" s="98"/>
    </row>
    <row r="644" spans="1:9" s="97" customFormat="1">
      <c r="A644" s="96"/>
      <c r="B644" s="44"/>
      <c r="D644" s="98"/>
      <c r="E644" s="98"/>
      <c r="F644" s="98"/>
      <c r="G644" s="98"/>
      <c r="H644" s="98"/>
      <c r="I644" s="98"/>
    </row>
    <row r="645" spans="1:9" s="97" customFormat="1">
      <c r="A645" s="96"/>
      <c r="B645" s="44"/>
      <c r="D645" s="98"/>
      <c r="E645" s="98"/>
      <c r="F645" s="98"/>
      <c r="G645" s="98"/>
      <c r="H645" s="98"/>
      <c r="I645" s="98"/>
    </row>
    <row r="646" spans="1:9" s="97" customFormat="1">
      <c r="A646" s="96"/>
      <c r="B646" s="44"/>
      <c r="D646" s="98"/>
      <c r="E646" s="98"/>
      <c r="F646" s="98"/>
      <c r="G646" s="98"/>
      <c r="H646" s="98"/>
      <c r="I646" s="98"/>
    </row>
    <row r="647" spans="1:9" s="97" customFormat="1">
      <c r="A647" s="96"/>
      <c r="B647" s="44"/>
      <c r="D647" s="98"/>
      <c r="E647" s="98"/>
      <c r="F647" s="98"/>
      <c r="G647" s="98"/>
      <c r="H647" s="98"/>
      <c r="I647" s="98"/>
    </row>
    <row r="648" spans="1:9" s="97" customFormat="1">
      <c r="A648" s="96"/>
      <c r="B648" s="44"/>
      <c r="D648" s="98"/>
      <c r="E648" s="98"/>
      <c r="F648" s="98"/>
      <c r="G648" s="98"/>
      <c r="H648" s="98"/>
      <c r="I648" s="98"/>
    </row>
    <row r="649" spans="1:9" s="97" customFormat="1">
      <c r="A649" s="96"/>
      <c r="B649" s="44"/>
      <c r="D649" s="98"/>
      <c r="E649" s="98"/>
      <c r="F649" s="98"/>
      <c r="G649" s="98"/>
      <c r="H649" s="98"/>
      <c r="I649" s="98"/>
    </row>
    <row r="650" spans="1:9" s="97" customFormat="1">
      <c r="A650" s="96"/>
      <c r="B650" s="44"/>
      <c r="D650" s="98"/>
      <c r="E650" s="98"/>
      <c r="F650" s="98"/>
      <c r="G650" s="98"/>
      <c r="H650" s="98"/>
      <c r="I650" s="98"/>
    </row>
    <row r="651" spans="1:9" s="97" customFormat="1">
      <c r="A651" s="96"/>
      <c r="B651" s="44"/>
      <c r="D651" s="98"/>
      <c r="E651" s="98"/>
      <c r="F651" s="98"/>
      <c r="G651" s="98"/>
      <c r="H651" s="98"/>
      <c r="I651" s="98"/>
    </row>
    <row r="652" spans="1:9" s="97" customFormat="1">
      <c r="A652" s="96"/>
      <c r="B652" s="44"/>
      <c r="D652" s="98"/>
      <c r="E652" s="98"/>
      <c r="F652" s="98"/>
      <c r="G652" s="98"/>
      <c r="H652" s="98"/>
      <c r="I652" s="98"/>
    </row>
    <row r="653" spans="1:9" s="97" customFormat="1">
      <c r="A653" s="96"/>
      <c r="B653" s="44"/>
      <c r="D653" s="98"/>
      <c r="E653" s="98"/>
      <c r="F653" s="98"/>
      <c r="G653" s="98"/>
      <c r="H653" s="98"/>
      <c r="I653" s="98"/>
    </row>
    <row r="654" spans="1:9" s="97" customFormat="1">
      <c r="A654" s="96"/>
      <c r="B654" s="44"/>
      <c r="D654" s="98"/>
      <c r="E654" s="98"/>
      <c r="F654" s="98"/>
      <c r="G654" s="98"/>
      <c r="H654" s="98"/>
      <c r="I654" s="98"/>
    </row>
    <row r="655" spans="1:9" s="97" customFormat="1">
      <c r="A655" s="96"/>
      <c r="B655" s="44"/>
      <c r="D655" s="98"/>
      <c r="E655" s="98"/>
      <c r="F655" s="98"/>
      <c r="G655" s="98"/>
      <c r="H655" s="98"/>
      <c r="I655" s="98"/>
    </row>
    <row r="656" spans="1:9" s="97" customFormat="1">
      <c r="A656" s="96"/>
      <c r="B656" s="44"/>
      <c r="D656" s="98"/>
      <c r="E656" s="98"/>
      <c r="F656" s="98"/>
      <c r="G656" s="98"/>
      <c r="H656" s="98"/>
      <c r="I656" s="98"/>
    </row>
    <row r="657" spans="1:9" s="97" customFormat="1">
      <c r="A657" s="96"/>
      <c r="B657" s="44"/>
      <c r="D657" s="98"/>
      <c r="E657" s="98"/>
      <c r="F657" s="98"/>
      <c r="G657" s="98"/>
      <c r="H657" s="98"/>
      <c r="I657" s="98"/>
    </row>
    <row r="658" spans="1:9" s="97" customFormat="1">
      <c r="A658" s="96"/>
      <c r="B658" s="44"/>
      <c r="D658" s="98"/>
      <c r="E658" s="98"/>
      <c r="F658" s="98"/>
      <c r="G658" s="98"/>
      <c r="H658" s="98"/>
      <c r="I658" s="98"/>
    </row>
    <row r="659" spans="1:9" s="97" customFormat="1">
      <c r="A659" s="96"/>
      <c r="B659" s="44"/>
      <c r="D659" s="98"/>
      <c r="E659" s="98"/>
      <c r="F659" s="98"/>
      <c r="G659" s="98"/>
      <c r="H659" s="98"/>
      <c r="I659" s="98"/>
    </row>
    <row r="660" spans="1:9" s="97" customFormat="1">
      <c r="A660" s="96"/>
      <c r="B660" s="44"/>
      <c r="D660" s="98"/>
      <c r="E660" s="98"/>
      <c r="F660" s="98"/>
      <c r="G660" s="98"/>
      <c r="H660" s="98"/>
      <c r="I660" s="98"/>
    </row>
    <row r="661" spans="1:9" s="97" customFormat="1">
      <c r="A661" s="96"/>
      <c r="B661" s="44"/>
      <c r="D661" s="98"/>
      <c r="E661" s="98"/>
      <c r="F661" s="98"/>
      <c r="G661" s="98"/>
      <c r="H661" s="98"/>
      <c r="I661" s="98"/>
    </row>
    <row r="662" spans="1:9" s="97" customFormat="1">
      <c r="A662" s="96"/>
      <c r="B662" s="44"/>
      <c r="D662" s="98"/>
      <c r="E662" s="98"/>
      <c r="F662" s="98"/>
      <c r="G662" s="98"/>
      <c r="H662" s="98"/>
      <c r="I662" s="98"/>
    </row>
    <row r="663" spans="1:9" s="97" customFormat="1">
      <c r="A663" s="96"/>
      <c r="B663" s="44"/>
      <c r="D663" s="98"/>
      <c r="E663" s="98"/>
      <c r="F663" s="98"/>
      <c r="G663" s="98"/>
      <c r="H663" s="98"/>
      <c r="I663" s="98"/>
    </row>
    <row r="664" spans="1:9" s="97" customFormat="1">
      <c r="A664" s="96"/>
      <c r="B664" s="44"/>
      <c r="D664" s="98"/>
      <c r="E664" s="98"/>
      <c r="F664" s="98"/>
      <c r="G664" s="98"/>
      <c r="H664" s="98"/>
      <c r="I664" s="98"/>
    </row>
    <row r="665" spans="1:9" s="97" customFormat="1">
      <c r="A665" s="96"/>
      <c r="B665" s="44"/>
      <c r="D665" s="98"/>
      <c r="E665" s="98"/>
      <c r="F665" s="98"/>
      <c r="G665" s="98"/>
      <c r="H665" s="98"/>
      <c r="I665" s="98"/>
    </row>
    <row r="666" spans="1:9" s="97" customFormat="1">
      <c r="A666" s="96"/>
      <c r="B666" s="44"/>
      <c r="D666" s="98"/>
      <c r="E666" s="98"/>
      <c r="F666" s="98"/>
      <c r="G666" s="98"/>
      <c r="H666" s="98"/>
      <c r="I666" s="98"/>
    </row>
    <row r="667" spans="1:9" s="97" customFormat="1">
      <c r="A667" s="96"/>
      <c r="B667" s="44"/>
      <c r="D667" s="98"/>
      <c r="E667" s="98"/>
      <c r="F667" s="98"/>
      <c r="G667" s="98"/>
      <c r="H667" s="98"/>
      <c r="I667" s="98"/>
    </row>
    <row r="668" spans="1:9" s="97" customFormat="1">
      <c r="A668" s="96"/>
      <c r="B668" s="44"/>
      <c r="D668" s="98"/>
      <c r="E668" s="98"/>
      <c r="F668" s="98"/>
      <c r="G668" s="98"/>
      <c r="H668" s="98"/>
      <c r="I668" s="98"/>
    </row>
    <row r="669" spans="1:9" s="97" customFormat="1">
      <c r="A669" s="96"/>
      <c r="B669" s="44"/>
      <c r="D669" s="98"/>
      <c r="E669" s="98"/>
      <c r="F669" s="98"/>
      <c r="G669" s="98"/>
      <c r="H669" s="98"/>
      <c r="I669" s="98"/>
    </row>
    <row r="670" spans="1:9" s="97" customFormat="1">
      <c r="A670" s="96"/>
      <c r="B670" s="44"/>
      <c r="D670" s="98"/>
      <c r="E670" s="98"/>
      <c r="F670" s="98"/>
      <c r="G670" s="98"/>
      <c r="H670" s="98"/>
      <c r="I670" s="98"/>
    </row>
    <row r="671" spans="1:9" s="97" customFormat="1">
      <c r="A671" s="96"/>
      <c r="B671" s="44"/>
      <c r="D671" s="98"/>
      <c r="E671" s="98"/>
      <c r="F671" s="98"/>
      <c r="G671" s="98"/>
      <c r="H671" s="98"/>
      <c r="I671" s="98"/>
    </row>
    <row r="672" spans="1:9" s="97" customFormat="1">
      <c r="A672" s="96"/>
      <c r="B672" s="44"/>
      <c r="D672" s="98"/>
      <c r="E672" s="98"/>
      <c r="F672" s="98"/>
      <c r="G672" s="98"/>
      <c r="H672" s="98"/>
      <c r="I672" s="98"/>
    </row>
    <row r="673" spans="1:9" s="97" customFormat="1">
      <c r="A673" s="96"/>
      <c r="B673" s="44"/>
      <c r="D673" s="98"/>
      <c r="E673" s="98"/>
      <c r="F673" s="98"/>
      <c r="G673" s="98"/>
      <c r="H673" s="98"/>
      <c r="I673" s="98"/>
    </row>
    <row r="674" spans="1:9" s="97" customFormat="1">
      <c r="A674" s="96"/>
      <c r="B674" s="44"/>
      <c r="D674" s="98"/>
      <c r="E674" s="98"/>
      <c r="F674" s="98"/>
      <c r="G674" s="98"/>
      <c r="H674" s="98"/>
      <c r="I674" s="98"/>
    </row>
    <row r="675" spans="1:9" s="97" customFormat="1">
      <c r="A675" s="96"/>
      <c r="B675" s="44"/>
      <c r="D675" s="98"/>
      <c r="E675" s="98"/>
      <c r="F675" s="98"/>
      <c r="G675" s="98"/>
      <c r="H675" s="98"/>
      <c r="I675" s="98"/>
    </row>
    <row r="676" spans="1:9" s="97" customFormat="1">
      <c r="A676" s="96"/>
      <c r="B676" s="44"/>
      <c r="D676" s="98"/>
      <c r="E676" s="98"/>
      <c r="F676" s="98"/>
      <c r="G676" s="98"/>
      <c r="H676" s="98"/>
      <c r="I676" s="98"/>
    </row>
    <row r="677" spans="1:9" s="97" customFormat="1">
      <c r="A677" s="96"/>
      <c r="B677" s="44"/>
      <c r="D677" s="98"/>
      <c r="E677" s="98"/>
      <c r="F677" s="98"/>
      <c r="G677" s="98"/>
      <c r="H677" s="98"/>
      <c r="I677" s="98"/>
    </row>
    <row r="678" spans="1:9" s="97" customFormat="1">
      <c r="A678" s="96"/>
      <c r="B678" s="44"/>
      <c r="D678" s="98"/>
      <c r="E678" s="98"/>
      <c r="F678" s="98"/>
      <c r="G678" s="98"/>
      <c r="H678" s="98"/>
      <c r="I678" s="98"/>
    </row>
    <row r="679" spans="1:9" s="97" customFormat="1">
      <c r="A679" s="96"/>
      <c r="B679" s="44"/>
      <c r="D679" s="98"/>
      <c r="E679" s="98"/>
      <c r="F679" s="98"/>
      <c r="G679" s="98"/>
      <c r="H679" s="98"/>
      <c r="I679" s="98"/>
    </row>
    <row r="680" spans="1:9" s="97" customFormat="1">
      <c r="A680" s="96"/>
      <c r="B680" s="44"/>
      <c r="D680" s="98"/>
      <c r="E680" s="98"/>
      <c r="F680" s="98"/>
      <c r="G680" s="98"/>
      <c r="H680" s="98"/>
      <c r="I680" s="98"/>
    </row>
    <row r="681" spans="1:9" s="97" customFormat="1">
      <c r="A681" s="96"/>
      <c r="B681" s="44"/>
      <c r="D681" s="98"/>
      <c r="E681" s="98"/>
      <c r="F681" s="98"/>
      <c r="G681" s="98"/>
      <c r="H681" s="98"/>
      <c r="I681" s="98"/>
    </row>
    <row r="682" spans="1:9" s="97" customFormat="1">
      <c r="A682" s="96"/>
      <c r="B682" s="44"/>
      <c r="D682" s="98"/>
      <c r="E682" s="98"/>
      <c r="F682" s="98"/>
      <c r="G682" s="98"/>
      <c r="H682" s="98"/>
      <c r="I682" s="98"/>
    </row>
    <row r="683" spans="1:9" s="97" customFormat="1">
      <c r="A683" s="96"/>
      <c r="B683" s="44"/>
      <c r="D683" s="98"/>
      <c r="E683" s="98"/>
      <c r="F683" s="98"/>
      <c r="G683" s="98"/>
      <c r="H683" s="98"/>
      <c r="I683" s="98"/>
    </row>
    <row r="684" spans="1:9" s="97" customFormat="1">
      <c r="A684" s="96"/>
      <c r="B684" s="44"/>
      <c r="D684" s="98"/>
      <c r="E684" s="98"/>
      <c r="F684" s="98"/>
      <c r="G684" s="98"/>
      <c r="H684" s="98"/>
      <c r="I684" s="98"/>
    </row>
    <row r="685" spans="1:9" s="97" customFormat="1">
      <c r="A685" s="96"/>
      <c r="B685" s="44"/>
      <c r="D685" s="98"/>
      <c r="E685" s="98"/>
      <c r="F685" s="98"/>
      <c r="G685" s="98"/>
      <c r="H685" s="98"/>
      <c r="I685" s="98"/>
    </row>
    <row r="686" spans="1:9" s="97" customFormat="1">
      <c r="A686" s="96"/>
      <c r="B686" s="44"/>
      <c r="D686" s="98"/>
      <c r="E686" s="98"/>
      <c r="F686" s="98"/>
      <c r="G686" s="98"/>
      <c r="H686" s="98"/>
      <c r="I686" s="98"/>
    </row>
    <row r="687" spans="1:9" s="97" customFormat="1">
      <c r="A687" s="96"/>
      <c r="B687" s="44"/>
      <c r="D687" s="98"/>
      <c r="E687" s="98"/>
      <c r="F687" s="98"/>
      <c r="G687" s="98"/>
      <c r="H687" s="98"/>
      <c r="I687" s="98"/>
    </row>
    <row r="688" spans="1:9" s="97" customFormat="1">
      <c r="A688" s="96"/>
      <c r="B688" s="44"/>
      <c r="D688" s="98"/>
      <c r="E688" s="98"/>
      <c r="F688" s="98"/>
      <c r="G688" s="98"/>
      <c r="H688" s="98"/>
      <c r="I688" s="98"/>
    </row>
    <row r="689" spans="1:9" s="97" customFormat="1">
      <c r="A689" s="96"/>
      <c r="B689" s="44"/>
      <c r="D689" s="98"/>
      <c r="E689" s="98"/>
      <c r="F689" s="98"/>
      <c r="G689" s="98"/>
      <c r="H689" s="98"/>
      <c r="I689" s="98"/>
    </row>
    <row r="690" spans="1:9" s="97" customFormat="1">
      <c r="A690" s="96"/>
      <c r="B690" s="44"/>
      <c r="D690" s="98"/>
      <c r="E690" s="98"/>
      <c r="F690" s="98"/>
      <c r="G690" s="98"/>
      <c r="H690" s="98"/>
      <c r="I690" s="98"/>
    </row>
    <row r="691" spans="1:9" s="97" customFormat="1">
      <c r="A691" s="96"/>
      <c r="B691" s="44"/>
      <c r="D691" s="98"/>
      <c r="E691" s="98"/>
      <c r="F691" s="98"/>
      <c r="G691" s="98"/>
      <c r="H691" s="98"/>
      <c r="I691" s="98"/>
    </row>
    <row r="692" spans="1:9" s="97" customFormat="1">
      <c r="A692" s="96"/>
      <c r="B692" s="44"/>
      <c r="D692" s="98"/>
      <c r="E692" s="98"/>
      <c r="F692" s="98"/>
      <c r="G692" s="98"/>
      <c r="H692" s="98"/>
      <c r="I692" s="98"/>
    </row>
    <row r="693" spans="1:9" s="97" customFormat="1">
      <c r="A693" s="96"/>
      <c r="B693" s="44"/>
      <c r="D693" s="98"/>
      <c r="E693" s="98"/>
      <c r="F693" s="98"/>
      <c r="G693" s="98"/>
      <c r="H693" s="98"/>
      <c r="I693" s="98"/>
    </row>
    <row r="694" spans="1:9" s="97" customFormat="1">
      <c r="A694" s="96"/>
      <c r="B694" s="44"/>
      <c r="D694" s="98"/>
      <c r="E694" s="98"/>
      <c r="F694" s="98"/>
      <c r="G694" s="98"/>
      <c r="H694" s="98"/>
      <c r="I694" s="98"/>
    </row>
    <row r="695" spans="1:9" s="97" customFormat="1">
      <c r="A695" s="96"/>
      <c r="B695" s="44"/>
      <c r="D695" s="98"/>
      <c r="E695" s="98"/>
      <c r="F695" s="98"/>
      <c r="G695" s="98"/>
      <c r="H695" s="98"/>
      <c r="I695" s="98"/>
    </row>
    <row r="696" spans="1:9" s="97" customFormat="1">
      <c r="A696" s="96"/>
      <c r="B696" s="44"/>
      <c r="D696" s="98"/>
      <c r="E696" s="98"/>
      <c r="F696" s="98"/>
      <c r="G696" s="98"/>
      <c r="H696" s="98"/>
      <c r="I696" s="98"/>
    </row>
    <row r="697" spans="1:9" s="97" customFormat="1">
      <c r="A697" s="96"/>
      <c r="B697" s="44"/>
      <c r="D697" s="98"/>
      <c r="E697" s="98"/>
      <c r="F697" s="98"/>
      <c r="G697" s="98"/>
      <c r="H697" s="98"/>
      <c r="I697" s="98"/>
    </row>
    <row r="698" spans="1:9" s="97" customFormat="1">
      <c r="A698" s="96"/>
      <c r="B698" s="44"/>
      <c r="D698" s="98"/>
      <c r="E698" s="98"/>
      <c r="F698" s="98"/>
      <c r="G698" s="98"/>
      <c r="H698" s="98"/>
      <c r="I698" s="98"/>
    </row>
    <row r="699" spans="1:9" s="97" customFormat="1">
      <c r="A699" s="96"/>
      <c r="B699" s="44"/>
      <c r="D699" s="98"/>
      <c r="E699" s="98"/>
      <c r="F699" s="98"/>
      <c r="G699" s="98"/>
      <c r="H699" s="98"/>
      <c r="I699" s="98"/>
    </row>
    <row r="700" spans="1:9" s="97" customFormat="1">
      <c r="A700" s="96"/>
      <c r="B700" s="44"/>
      <c r="D700" s="98"/>
      <c r="E700" s="98"/>
      <c r="F700" s="98"/>
      <c r="G700" s="98"/>
      <c r="H700" s="98"/>
      <c r="I700" s="98"/>
    </row>
    <row r="701" spans="1:9" s="97" customFormat="1">
      <c r="A701" s="96"/>
      <c r="B701" s="44"/>
      <c r="D701" s="98"/>
      <c r="E701" s="98"/>
      <c r="F701" s="98"/>
      <c r="G701" s="98"/>
      <c r="H701" s="98"/>
      <c r="I701" s="98"/>
    </row>
    <row r="702" spans="1:9" s="97" customFormat="1">
      <c r="A702" s="96"/>
      <c r="B702" s="44"/>
      <c r="D702" s="98"/>
      <c r="E702" s="98"/>
      <c r="F702" s="98"/>
      <c r="G702" s="98"/>
      <c r="H702" s="98"/>
      <c r="I702" s="98"/>
    </row>
    <row r="703" spans="1:9" s="97" customFormat="1">
      <c r="A703" s="96"/>
      <c r="B703" s="44"/>
      <c r="D703" s="98"/>
      <c r="E703" s="98"/>
      <c r="F703" s="98"/>
      <c r="G703" s="98"/>
      <c r="H703" s="98"/>
      <c r="I703" s="98"/>
    </row>
    <row r="704" spans="1:9" s="97" customFormat="1">
      <c r="A704" s="96"/>
      <c r="B704" s="44"/>
      <c r="D704" s="98"/>
      <c r="E704" s="98"/>
      <c r="F704" s="98"/>
      <c r="G704" s="98"/>
      <c r="H704" s="98"/>
      <c r="I704" s="98"/>
    </row>
    <row r="705" spans="1:9" s="97" customFormat="1">
      <c r="A705" s="96"/>
      <c r="B705" s="44"/>
      <c r="D705" s="98"/>
      <c r="E705" s="98"/>
      <c r="F705" s="98"/>
      <c r="G705" s="98"/>
      <c r="H705" s="98"/>
      <c r="I705" s="98"/>
    </row>
    <row r="706" spans="1:9" s="97" customFormat="1">
      <c r="A706" s="96"/>
      <c r="B706" s="44"/>
      <c r="D706" s="98"/>
      <c r="E706" s="98"/>
      <c r="F706" s="98"/>
      <c r="G706" s="98"/>
      <c r="H706" s="98"/>
      <c r="I706" s="98"/>
    </row>
    <row r="707" spans="1:9" s="97" customFormat="1">
      <c r="A707" s="96"/>
      <c r="B707" s="44"/>
      <c r="D707" s="98"/>
      <c r="E707" s="98"/>
      <c r="F707" s="98"/>
      <c r="G707" s="98"/>
      <c r="H707" s="98"/>
      <c r="I707" s="98"/>
    </row>
    <row r="708" spans="1:9" s="97" customFormat="1">
      <c r="A708" s="96"/>
      <c r="B708" s="44"/>
      <c r="D708" s="98"/>
      <c r="E708" s="98"/>
      <c r="F708" s="98"/>
      <c r="G708" s="98"/>
      <c r="H708" s="98"/>
      <c r="I708" s="98"/>
    </row>
    <row r="709" spans="1:9" s="97" customFormat="1">
      <c r="A709" s="96"/>
      <c r="B709" s="44"/>
      <c r="D709" s="98"/>
      <c r="E709" s="98"/>
      <c r="F709" s="98"/>
      <c r="G709" s="98"/>
      <c r="H709" s="98"/>
      <c r="I709" s="98"/>
    </row>
    <row r="710" spans="1:9" s="97" customFormat="1">
      <c r="A710" s="96"/>
      <c r="B710" s="44"/>
      <c r="D710" s="98"/>
      <c r="E710" s="98"/>
      <c r="F710" s="98"/>
      <c r="G710" s="98"/>
      <c r="H710" s="98"/>
      <c r="I710" s="98"/>
    </row>
    <row r="711" spans="1:9" s="97" customFormat="1">
      <c r="A711" s="96"/>
      <c r="B711" s="44"/>
      <c r="D711" s="98"/>
      <c r="E711" s="98"/>
      <c r="F711" s="98"/>
      <c r="G711" s="98"/>
      <c r="H711" s="98"/>
      <c r="I711" s="98"/>
    </row>
    <row r="712" spans="1:9" s="97" customFormat="1">
      <c r="A712" s="96"/>
      <c r="B712" s="44"/>
      <c r="D712" s="98"/>
      <c r="E712" s="98"/>
      <c r="F712" s="98"/>
      <c r="G712" s="98"/>
      <c r="H712" s="98"/>
      <c r="I712" s="98"/>
    </row>
    <row r="713" spans="1:9" s="97" customFormat="1">
      <c r="A713" s="96"/>
      <c r="B713" s="44"/>
      <c r="D713" s="98"/>
      <c r="E713" s="98"/>
      <c r="F713" s="98"/>
      <c r="G713" s="98"/>
      <c r="H713" s="98"/>
      <c r="I713" s="98"/>
    </row>
    <row r="714" spans="1:9" s="97" customFormat="1">
      <c r="A714" s="96"/>
      <c r="B714" s="44"/>
      <c r="D714" s="98"/>
      <c r="E714" s="98"/>
      <c r="F714" s="98"/>
      <c r="G714" s="98"/>
      <c r="H714" s="98"/>
      <c r="I714" s="98"/>
    </row>
    <row r="715" spans="1:9" s="97" customFormat="1">
      <c r="A715" s="96"/>
      <c r="B715" s="44"/>
      <c r="D715" s="98"/>
      <c r="E715" s="98"/>
      <c r="F715" s="98"/>
      <c r="G715" s="98"/>
      <c r="H715" s="98"/>
      <c r="I715" s="98"/>
    </row>
    <row r="716" spans="1:9" s="97" customFormat="1">
      <c r="A716" s="96"/>
      <c r="B716" s="44"/>
      <c r="D716" s="98"/>
      <c r="E716" s="98"/>
      <c r="F716" s="98"/>
      <c r="G716" s="98"/>
      <c r="H716" s="98"/>
      <c r="I716" s="98"/>
    </row>
    <row r="717" spans="1:9" s="97" customFormat="1">
      <c r="A717" s="96"/>
      <c r="B717" s="44"/>
      <c r="D717" s="98"/>
      <c r="E717" s="98"/>
      <c r="F717" s="98"/>
      <c r="G717" s="98"/>
      <c r="H717" s="98"/>
      <c r="I717" s="98"/>
    </row>
    <row r="718" spans="1:9" s="97" customFormat="1">
      <c r="A718" s="96"/>
      <c r="B718" s="44"/>
      <c r="D718" s="98"/>
      <c r="E718" s="98"/>
      <c r="F718" s="98"/>
      <c r="G718" s="98"/>
      <c r="H718" s="98"/>
      <c r="I718" s="98"/>
    </row>
    <row r="719" spans="1:9" s="97" customFormat="1">
      <c r="A719" s="96"/>
      <c r="B719" s="44"/>
      <c r="D719" s="98"/>
      <c r="E719" s="98"/>
      <c r="F719" s="98"/>
      <c r="G719" s="98"/>
      <c r="H719" s="98"/>
      <c r="I719" s="98"/>
    </row>
    <row r="720" spans="1:9" s="97" customFormat="1">
      <c r="A720" s="96"/>
      <c r="B720" s="44"/>
      <c r="D720" s="98"/>
      <c r="E720" s="98"/>
      <c r="F720" s="98"/>
      <c r="G720" s="98"/>
      <c r="H720" s="98"/>
      <c r="I720" s="98"/>
    </row>
    <row r="721" spans="1:9" s="97" customFormat="1">
      <c r="A721" s="96"/>
      <c r="B721" s="44"/>
      <c r="D721" s="98"/>
      <c r="E721" s="98"/>
      <c r="F721" s="98"/>
      <c r="G721" s="98"/>
      <c r="H721" s="98"/>
      <c r="I721" s="98"/>
    </row>
    <row r="722" spans="1:9" s="97" customFormat="1">
      <c r="A722" s="96"/>
      <c r="B722" s="44"/>
      <c r="D722" s="98"/>
      <c r="E722" s="98"/>
      <c r="F722" s="98"/>
      <c r="G722" s="98"/>
      <c r="H722" s="98"/>
      <c r="I722" s="98"/>
    </row>
    <row r="723" spans="1:9" s="97" customFormat="1">
      <c r="A723" s="96"/>
      <c r="B723" s="44"/>
      <c r="D723" s="98"/>
      <c r="E723" s="98"/>
      <c r="F723" s="98"/>
      <c r="G723" s="98"/>
      <c r="H723" s="98"/>
      <c r="I723" s="98"/>
    </row>
    <row r="724" spans="1:9" s="97" customFormat="1">
      <c r="A724" s="96"/>
      <c r="B724" s="44"/>
      <c r="D724" s="98"/>
      <c r="E724" s="98"/>
      <c r="F724" s="98"/>
      <c r="G724" s="98"/>
      <c r="H724" s="98"/>
      <c r="I724" s="98"/>
    </row>
    <row r="725" spans="1:9" s="97" customFormat="1">
      <c r="A725" s="96"/>
      <c r="B725" s="44"/>
      <c r="D725" s="98"/>
      <c r="E725" s="98"/>
      <c r="F725" s="98"/>
      <c r="G725" s="98"/>
      <c r="H725" s="98"/>
      <c r="I725" s="98"/>
    </row>
    <row r="726" spans="1:9" s="97" customFormat="1">
      <c r="A726" s="96"/>
      <c r="B726" s="44"/>
      <c r="D726" s="98"/>
      <c r="E726" s="98"/>
      <c r="F726" s="98"/>
      <c r="G726" s="98"/>
      <c r="H726" s="98"/>
      <c r="I726" s="98"/>
    </row>
    <row r="727" spans="1:9" s="97" customFormat="1">
      <c r="A727" s="96"/>
      <c r="B727" s="44"/>
      <c r="D727" s="98"/>
      <c r="E727" s="98"/>
      <c r="F727" s="98"/>
      <c r="G727" s="98"/>
      <c r="H727" s="98"/>
      <c r="I727" s="98"/>
    </row>
    <row r="728" spans="1:9" s="97" customFormat="1">
      <c r="A728" s="96"/>
      <c r="B728" s="44"/>
      <c r="D728" s="98"/>
      <c r="E728" s="98"/>
      <c r="F728" s="98"/>
      <c r="G728" s="98"/>
      <c r="H728" s="98"/>
      <c r="I728" s="98"/>
    </row>
    <row r="729" spans="1:9" s="97" customFormat="1">
      <c r="A729" s="96"/>
      <c r="B729" s="44"/>
      <c r="D729" s="98"/>
      <c r="E729" s="98"/>
      <c r="F729" s="98"/>
      <c r="G729" s="98"/>
      <c r="H729" s="98"/>
      <c r="I729" s="98"/>
    </row>
    <row r="730" spans="1:9" s="97" customFormat="1">
      <c r="A730" s="96"/>
      <c r="B730" s="44"/>
      <c r="D730" s="98"/>
      <c r="E730" s="98"/>
      <c r="F730" s="98"/>
      <c r="G730" s="98"/>
      <c r="H730" s="98"/>
      <c r="I730" s="98"/>
    </row>
    <row r="731" spans="1:9" s="97" customFormat="1">
      <c r="A731" s="96"/>
      <c r="B731" s="44"/>
      <c r="D731" s="98"/>
      <c r="E731" s="98"/>
      <c r="F731" s="98"/>
      <c r="G731" s="98"/>
      <c r="H731" s="98"/>
      <c r="I731" s="98"/>
    </row>
    <row r="732" spans="1:9" s="97" customFormat="1">
      <c r="A732" s="96"/>
      <c r="B732" s="44"/>
      <c r="D732" s="98"/>
      <c r="E732" s="98"/>
      <c r="F732" s="98"/>
      <c r="G732" s="98"/>
      <c r="H732" s="98"/>
      <c r="I732" s="98"/>
    </row>
    <row r="733" spans="1:9" s="97" customFormat="1">
      <c r="A733" s="96"/>
      <c r="B733" s="44"/>
      <c r="D733" s="98"/>
      <c r="E733" s="98"/>
      <c r="F733" s="98"/>
      <c r="G733" s="98"/>
      <c r="H733" s="98"/>
      <c r="I733" s="98"/>
    </row>
    <row r="734" spans="1:9" s="97" customFormat="1">
      <c r="A734" s="96"/>
      <c r="B734" s="44"/>
      <c r="D734" s="98"/>
      <c r="E734" s="98"/>
      <c r="F734" s="98"/>
      <c r="G734" s="98"/>
      <c r="H734" s="98"/>
      <c r="I734" s="98"/>
    </row>
    <row r="735" spans="1:9" s="97" customFormat="1">
      <c r="A735" s="96"/>
      <c r="B735" s="44"/>
      <c r="D735" s="98"/>
      <c r="E735" s="98"/>
      <c r="F735" s="98"/>
      <c r="G735" s="98"/>
      <c r="H735" s="98"/>
      <c r="I735" s="98"/>
    </row>
    <row r="736" spans="1:9" s="97" customFormat="1">
      <c r="A736" s="96"/>
      <c r="B736" s="44"/>
      <c r="D736" s="98"/>
      <c r="E736" s="98"/>
      <c r="F736" s="98"/>
      <c r="G736" s="98"/>
      <c r="H736" s="98"/>
      <c r="I736" s="98"/>
    </row>
    <row r="737" spans="1:9" s="97" customFormat="1">
      <c r="A737" s="96"/>
      <c r="B737" s="44"/>
      <c r="D737" s="98"/>
      <c r="E737" s="98"/>
      <c r="F737" s="98"/>
      <c r="G737" s="98"/>
      <c r="H737" s="98"/>
      <c r="I737" s="98"/>
    </row>
    <row r="738" spans="1:9" s="97" customFormat="1">
      <c r="A738" s="96"/>
      <c r="B738" s="44"/>
      <c r="D738" s="98"/>
      <c r="E738" s="98"/>
      <c r="F738" s="98"/>
      <c r="G738" s="98"/>
      <c r="H738" s="98"/>
      <c r="I738" s="98"/>
    </row>
    <row r="739" spans="1:9" s="97" customFormat="1">
      <c r="A739" s="96"/>
      <c r="B739" s="44"/>
      <c r="D739" s="98"/>
      <c r="E739" s="98"/>
      <c r="F739" s="98"/>
      <c r="G739" s="98"/>
      <c r="H739" s="98"/>
      <c r="I739" s="98"/>
    </row>
    <row r="740" spans="1:9" s="97" customFormat="1">
      <c r="A740" s="96"/>
      <c r="B740" s="44"/>
      <c r="D740" s="98"/>
      <c r="E740" s="98"/>
      <c r="F740" s="98"/>
      <c r="G740" s="98"/>
      <c r="H740" s="98"/>
      <c r="I740" s="98"/>
    </row>
    <row r="741" spans="1:9" s="97" customFormat="1">
      <c r="A741" s="96"/>
      <c r="B741" s="44"/>
      <c r="D741" s="98"/>
      <c r="E741" s="98"/>
      <c r="F741" s="98"/>
      <c r="G741" s="98"/>
      <c r="H741" s="98"/>
      <c r="I741" s="98"/>
    </row>
    <row r="742" spans="1:9" s="97" customFormat="1">
      <c r="A742" s="96"/>
      <c r="B742" s="44"/>
      <c r="D742" s="98"/>
      <c r="E742" s="98"/>
      <c r="F742" s="98"/>
      <c r="G742" s="98"/>
      <c r="H742" s="98"/>
      <c r="I742" s="98"/>
    </row>
    <row r="743" spans="1:9" s="97" customFormat="1">
      <c r="A743" s="96"/>
      <c r="B743" s="44"/>
      <c r="D743" s="98"/>
      <c r="E743" s="98"/>
      <c r="F743" s="98"/>
      <c r="G743" s="98"/>
      <c r="H743" s="98"/>
      <c r="I743" s="98"/>
    </row>
    <row r="744" spans="1:9" s="97" customFormat="1">
      <c r="A744" s="96"/>
      <c r="B744" s="44"/>
      <c r="D744" s="98"/>
      <c r="E744" s="98"/>
      <c r="F744" s="98"/>
      <c r="G744" s="98"/>
      <c r="H744" s="98"/>
      <c r="I744" s="98"/>
    </row>
    <row r="745" spans="1:9" s="97" customFormat="1">
      <c r="A745" s="96"/>
      <c r="B745" s="44"/>
      <c r="D745" s="98"/>
      <c r="E745" s="98"/>
      <c r="F745" s="98"/>
      <c r="G745" s="98"/>
      <c r="H745" s="98"/>
      <c r="I745" s="98"/>
    </row>
    <row r="746" spans="1:9" s="97" customFormat="1">
      <c r="A746" s="96"/>
      <c r="B746" s="44"/>
      <c r="D746" s="98"/>
      <c r="E746" s="98"/>
      <c r="F746" s="98"/>
      <c r="G746" s="98"/>
      <c r="H746" s="98"/>
      <c r="I746" s="98"/>
    </row>
    <row r="747" spans="1:9" s="97" customFormat="1">
      <c r="A747" s="96"/>
      <c r="B747" s="44"/>
      <c r="D747" s="98"/>
      <c r="E747" s="98"/>
      <c r="F747" s="98"/>
      <c r="G747" s="98"/>
      <c r="H747" s="98"/>
      <c r="I747" s="98"/>
    </row>
    <row r="748" spans="1:9" s="97" customFormat="1">
      <c r="A748" s="96"/>
      <c r="B748" s="44"/>
      <c r="D748" s="98"/>
      <c r="E748" s="98"/>
      <c r="F748" s="98"/>
      <c r="G748" s="98"/>
      <c r="H748" s="98"/>
      <c r="I748" s="98"/>
    </row>
    <row r="749" spans="1:9" s="97" customFormat="1">
      <c r="A749" s="96"/>
      <c r="B749" s="44"/>
      <c r="D749" s="98"/>
      <c r="E749" s="98"/>
      <c r="F749" s="98"/>
      <c r="G749" s="98"/>
      <c r="H749" s="98"/>
      <c r="I749" s="98"/>
    </row>
    <row r="750" spans="1:9" s="97" customFormat="1">
      <c r="A750" s="96"/>
      <c r="B750" s="44"/>
      <c r="D750" s="98"/>
      <c r="E750" s="98"/>
      <c r="F750" s="98"/>
      <c r="G750" s="98"/>
      <c r="H750" s="98"/>
      <c r="I750" s="98"/>
    </row>
    <row r="751" spans="1:9" s="97" customFormat="1">
      <c r="A751" s="96"/>
      <c r="B751" s="44"/>
      <c r="D751" s="98"/>
      <c r="E751" s="98"/>
      <c r="F751" s="98"/>
      <c r="G751" s="98"/>
      <c r="H751" s="98"/>
      <c r="I751" s="98"/>
    </row>
    <row r="752" spans="1:9" s="97" customFormat="1">
      <c r="A752" s="96"/>
      <c r="B752" s="44"/>
      <c r="D752" s="98"/>
      <c r="E752" s="98"/>
      <c r="F752" s="98"/>
      <c r="G752" s="98"/>
      <c r="H752" s="98"/>
      <c r="I752" s="98"/>
    </row>
    <row r="753" spans="1:9" s="97" customFormat="1">
      <c r="A753" s="96"/>
      <c r="B753" s="44"/>
      <c r="D753" s="98"/>
      <c r="E753" s="98"/>
      <c r="F753" s="98"/>
      <c r="G753" s="98"/>
      <c r="H753" s="98"/>
      <c r="I753" s="98"/>
    </row>
    <row r="754" spans="1:9" s="97" customFormat="1">
      <c r="A754" s="96"/>
      <c r="B754" s="44"/>
      <c r="D754" s="98"/>
      <c r="E754" s="98"/>
      <c r="F754" s="98"/>
      <c r="G754" s="98"/>
      <c r="H754" s="98"/>
      <c r="I754" s="98"/>
    </row>
    <row r="755" spans="1:9" s="97" customFormat="1">
      <c r="A755" s="96"/>
      <c r="B755" s="44"/>
      <c r="D755" s="98"/>
      <c r="E755" s="98"/>
      <c r="F755" s="98"/>
      <c r="G755" s="98"/>
      <c r="H755" s="98"/>
      <c r="I755" s="98"/>
    </row>
    <row r="756" spans="1:9" s="97" customFormat="1">
      <c r="A756" s="96"/>
      <c r="B756" s="44"/>
      <c r="D756" s="98"/>
      <c r="E756" s="98"/>
      <c r="F756" s="98"/>
      <c r="G756" s="98"/>
      <c r="H756" s="98"/>
      <c r="I756" s="98"/>
    </row>
    <row r="757" spans="1:9" s="97" customFormat="1">
      <c r="A757" s="96"/>
      <c r="B757" s="44"/>
      <c r="D757" s="98"/>
      <c r="E757" s="98"/>
      <c r="F757" s="98"/>
      <c r="G757" s="98"/>
      <c r="H757" s="98"/>
      <c r="I757" s="98"/>
    </row>
    <row r="758" spans="1:9" s="97" customFormat="1">
      <c r="A758" s="96"/>
      <c r="B758" s="44"/>
      <c r="D758" s="98"/>
      <c r="E758" s="98"/>
      <c r="F758" s="98"/>
      <c r="G758" s="98"/>
      <c r="H758" s="98"/>
      <c r="I758" s="98"/>
    </row>
    <row r="759" spans="1:9" s="97" customFormat="1">
      <c r="A759" s="96"/>
      <c r="B759" s="44"/>
      <c r="D759" s="98"/>
      <c r="E759" s="98"/>
      <c r="F759" s="98"/>
      <c r="G759" s="98"/>
      <c r="H759" s="98"/>
      <c r="I759" s="98"/>
    </row>
    <row r="760" spans="1:9" s="97" customFormat="1">
      <c r="A760" s="96"/>
      <c r="B760" s="44"/>
      <c r="D760" s="98"/>
      <c r="E760" s="98"/>
      <c r="F760" s="98"/>
      <c r="G760" s="98"/>
      <c r="H760" s="98"/>
      <c r="I760" s="98"/>
    </row>
    <row r="761" spans="1:9" s="97" customFormat="1">
      <c r="A761" s="96"/>
      <c r="B761" s="44"/>
      <c r="D761" s="98"/>
      <c r="E761" s="98"/>
      <c r="F761" s="98"/>
      <c r="G761" s="98"/>
      <c r="H761" s="98"/>
      <c r="I761" s="98"/>
    </row>
    <row r="762" spans="1:9" s="97" customFormat="1">
      <c r="A762" s="96"/>
      <c r="B762" s="44"/>
      <c r="D762" s="98"/>
      <c r="E762" s="98"/>
      <c r="F762" s="98"/>
      <c r="G762" s="98"/>
      <c r="H762" s="98"/>
      <c r="I762" s="98"/>
    </row>
    <row r="763" spans="1:9" s="97" customFormat="1">
      <c r="A763" s="96"/>
      <c r="B763" s="44"/>
      <c r="D763" s="98"/>
      <c r="E763" s="98"/>
      <c r="F763" s="98"/>
      <c r="G763" s="98"/>
      <c r="H763" s="98"/>
      <c r="I763" s="98"/>
    </row>
    <row r="764" spans="1:9" s="97" customFormat="1">
      <c r="A764" s="96"/>
      <c r="B764" s="44"/>
      <c r="D764" s="98"/>
      <c r="E764" s="98"/>
      <c r="F764" s="98"/>
      <c r="G764" s="98"/>
      <c r="H764" s="98"/>
      <c r="I764" s="98"/>
    </row>
    <row r="765" spans="1:9" s="97" customFormat="1">
      <c r="A765" s="96"/>
      <c r="B765" s="44"/>
      <c r="D765" s="98"/>
      <c r="E765" s="98"/>
      <c r="F765" s="98"/>
      <c r="G765" s="98"/>
      <c r="H765" s="98"/>
      <c r="I765" s="98"/>
    </row>
    <row r="766" spans="1:9" s="97" customFormat="1">
      <c r="A766" s="96"/>
      <c r="B766" s="44"/>
      <c r="D766" s="98"/>
      <c r="E766" s="98"/>
      <c r="F766" s="98"/>
      <c r="G766" s="98"/>
      <c r="H766" s="98"/>
      <c r="I766" s="98"/>
    </row>
    <row r="767" spans="1:9" s="97" customFormat="1">
      <c r="A767" s="96"/>
      <c r="B767" s="44"/>
      <c r="D767" s="98"/>
      <c r="E767" s="98"/>
      <c r="F767" s="98"/>
      <c r="G767" s="98"/>
      <c r="H767" s="98"/>
      <c r="I767" s="98"/>
    </row>
    <row r="768" spans="1:9" s="97" customFormat="1">
      <c r="A768" s="96"/>
      <c r="B768" s="44"/>
      <c r="D768" s="98"/>
      <c r="E768" s="98"/>
      <c r="F768" s="98"/>
      <c r="G768" s="98"/>
      <c r="H768" s="98"/>
      <c r="I768" s="98"/>
    </row>
    <row r="769" spans="1:9" s="97" customFormat="1">
      <c r="A769" s="96"/>
      <c r="B769" s="44"/>
      <c r="D769" s="98"/>
      <c r="E769" s="98"/>
      <c r="F769" s="98"/>
      <c r="G769" s="98"/>
      <c r="H769" s="98"/>
      <c r="I769" s="98"/>
    </row>
    <row r="770" spans="1:9" s="97" customFormat="1">
      <c r="A770" s="96"/>
      <c r="B770" s="44"/>
      <c r="D770" s="98"/>
      <c r="E770" s="98"/>
      <c r="F770" s="98"/>
      <c r="G770" s="98"/>
      <c r="H770" s="98"/>
      <c r="I770" s="98"/>
    </row>
    <row r="771" spans="1:9" s="97" customFormat="1">
      <c r="A771" s="96"/>
      <c r="B771" s="44"/>
      <c r="D771" s="98"/>
      <c r="E771" s="98"/>
      <c r="F771" s="98"/>
      <c r="G771" s="98"/>
      <c r="H771" s="98"/>
      <c r="I771" s="98"/>
    </row>
    <row r="772" spans="1:9" s="97" customFormat="1">
      <c r="A772" s="96"/>
      <c r="B772" s="44"/>
      <c r="D772" s="98"/>
      <c r="E772" s="98"/>
      <c r="F772" s="98"/>
      <c r="G772" s="98"/>
      <c r="H772" s="98"/>
      <c r="I772" s="98"/>
    </row>
    <row r="773" spans="1:9" s="97" customFormat="1">
      <c r="A773" s="96"/>
      <c r="B773" s="44"/>
      <c r="D773" s="98"/>
      <c r="E773" s="98"/>
      <c r="F773" s="98"/>
      <c r="G773" s="98"/>
      <c r="H773" s="98"/>
      <c r="I773" s="98"/>
    </row>
    <row r="774" spans="1:9" s="97" customFormat="1">
      <c r="A774" s="96"/>
      <c r="B774" s="44"/>
      <c r="D774" s="98"/>
      <c r="E774" s="98"/>
      <c r="F774" s="98"/>
      <c r="G774" s="98"/>
      <c r="H774" s="98"/>
      <c r="I774" s="98"/>
    </row>
    <row r="775" spans="1:9" s="97" customFormat="1">
      <c r="A775" s="96"/>
      <c r="B775" s="44"/>
      <c r="D775" s="98"/>
      <c r="E775" s="98"/>
      <c r="F775" s="98"/>
      <c r="G775" s="98"/>
      <c r="H775" s="98"/>
      <c r="I775" s="98"/>
    </row>
    <row r="776" spans="1:9" s="97" customFormat="1">
      <c r="A776" s="96"/>
      <c r="B776" s="44"/>
      <c r="D776" s="98"/>
      <c r="E776" s="98"/>
      <c r="F776" s="98"/>
      <c r="G776" s="98"/>
      <c r="H776" s="98"/>
      <c r="I776" s="98"/>
    </row>
    <row r="777" spans="1:9" s="97" customFormat="1">
      <c r="A777" s="96"/>
      <c r="B777" s="44"/>
      <c r="D777" s="98"/>
      <c r="E777" s="98"/>
      <c r="F777" s="98"/>
      <c r="G777" s="98"/>
      <c r="H777" s="98"/>
      <c r="I777" s="98"/>
    </row>
    <row r="778" spans="1:9" s="97" customFormat="1">
      <c r="A778" s="96"/>
      <c r="B778" s="44"/>
      <c r="D778" s="98"/>
      <c r="E778" s="98"/>
      <c r="F778" s="98"/>
      <c r="G778" s="98"/>
      <c r="H778" s="98"/>
      <c r="I778" s="98"/>
    </row>
    <row r="779" spans="1:9" s="97" customFormat="1">
      <c r="A779" s="96"/>
      <c r="B779" s="44"/>
      <c r="D779" s="98"/>
      <c r="E779" s="98"/>
      <c r="F779" s="98"/>
      <c r="G779" s="98"/>
      <c r="H779" s="98"/>
      <c r="I779" s="98"/>
    </row>
    <row r="780" spans="1:9" s="97" customFormat="1">
      <c r="A780" s="96"/>
      <c r="B780" s="44"/>
      <c r="D780" s="98"/>
      <c r="E780" s="98"/>
      <c r="F780" s="98"/>
      <c r="G780" s="98"/>
      <c r="H780" s="98"/>
      <c r="I780" s="98"/>
    </row>
    <row r="781" spans="1:9" s="97" customFormat="1">
      <c r="A781" s="96"/>
      <c r="B781" s="44"/>
      <c r="D781" s="98"/>
      <c r="E781" s="98"/>
      <c r="F781" s="98"/>
      <c r="G781" s="98"/>
      <c r="H781" s="98"/>
      <c r="I781" s="98"/>
    </row>
    <row r="782" spans="1:9" s="97" customFormat="1">
      <c r="A782" s="96"/>
      <c r="B782" s="44"/>
      <c r="D782" s="98"/>
      <c r="E782" s="98"/>
      <c r="F782" s="98"/>
      <c r="G782" s="98"/>
      <c r="H782" s="98"/>
      <c r="I782" s="98"/>
    </row>
    <row r="783" spans="1:9" s="97" customFormat="1">
      <c r="A783" s="96"/>
      <c r="B783" s="44"/>
      <c r="D783" s="98"/>
      <c r="E783" s="98"/>
      <c r="F783" s="98"/>
      <c r="G783" s="98"/>
      <c r="H783" s="98"/>
      <c r="I783" s="98"/>
    </row>
    <row r="784" spans="1:9" s="97" customFormat="1">
      <c r="A784" s="96"/>
      <c r="B784" s="44"/>
      <c r="D784" s="98"/>
      <c r="E784" s="98"/>
      <c r="F784" s="98"/>
      <c r="G784" s="98"/>
      <c r="H784" s="98"/>
      <c r="I784" s="98"/>
    </row>
    <row r="785" spans="1:9" s="97" customFormat="1">
      <c r="A785" s="96"/>
      <c r="B785" s="44"/>
      <c r="D785" s="98"/>
      <c r="E785" s="98"/>
      <c r="F785" s="98"/>
      <c r="G785" s="98"/>
      <c r="H785" s="98"/>
      <c r="I785" s="98"/>
    </row>
    <row r="786" spans="1:9" s="97" customFormat="1">
      <c r="A786" s="96"/>
      <c r="B786" s="44"/>
      <c r="D786" s="98"/>
      <c r="E786" s="98"/>
      <c r="F786" s="98"/>
      <c r="G786" s="98"/>
      <c r="H786" s="98"/>
      <c r="I786" s="98"/>
    </row>
    <row r="787" spans="1:9" s="97" customFormat="1">
      <c r="A787" s="96"/>
      <c r="B787" s="44"/>
      <c r="D787" s="98"/>
      <c r="E787" s="98"/>
      <c r="F787" s="98"/>
      <c r="G787" s="98"/>
      <c r="H787" s="98"/>
      <c r="I787" s="98"/>
    </row>
    <row r="788" spans="1:9" s="97" customFormat="1">
      <c r="A788" s="96"/>
      <c r="B788" s="44"/>
      <c r="D788" s="98"/>
      <c r="E788" s="98"/>
      <c r="F788" s="98"/>
      <c r="G788" s="98"/>
      <c r="H788" s="98"/>
      <c r="I788" s="98"/>
    </row>
    <row r="789" spans="1:9" s="97" customFormat="1">
      <c r="A789" s="96"/>
      <c r="B789" s="44"/>
      <c r="D789" s="98"/>
      <c r="E789" s="98"/>
      <c r="F789" s="98"/>
      <c r="G789" s="98"/>
      <c r="H789" s="98"/>
      <c r="I789" s="98"/>
    </row>
    <row r="790" spans="1:9" s="97" customFormat="1">
      <c r="A790" s="96"/>
      <c r="B790" s="44"/>
      <c r="D790" s="98"/>
      <c r="E790" s="98"/>
      <c r="F790" s="98"/>
      <c r="G790" s="98"/>
      <c r="H790" s="98"/>
      <c r="I790" s="98"/>
    </row>
    <row r="791" spans="1:9" s="97" customFormat="1">
      <c r="A791" s="96"/>
      <c r="B791" s="44"/>
      <c r="D791" s="98"/>
      <c r="E791" s="98"/>
      <c r="F791" s="98"/>
      <c r="G791" s="98"/>
      <c r="H791" s="98"/>
      <c r="I791" s="98"/>
    </row>
    <row r="792" spans="1:9" s="97" customFormat="1">
      <c r="A792" s="96"/>
      <c r="B792" s="44"/>
      <c r="D792" s="98"/>
      <c r="E792" s="98"/>
      <c r="F792" s="98"/>
      <c r="G792" s="98"/>
      <c r="H792" s="98"/>
      <c r="I792" s="98"/>
    </row>
    <row r="793" spans="1:9" s="97" customFormat="1">
      <c r="A793" s="96"/>
      <c r="B793" s="44"/>
      <c r="D793" s="98"/>
      <c r="E793" s="98"/>
      <c r="F793" s="98"/>
      <c r="G793" s="98"/>
      <c r="H793" s="98"/>
      <c r="I793" s="98"/>
    </row>
    <row r="794" spans="1:9" s="97" customFormat="1">
      <c r="A794" s="96"/>
      <c r="B794" s="44"/>
      <c r="D794" s="98"/>
      <c r="E794" s="98"/>
      <c r="F794" s="98"/>
      <c r="G794" s="98"/>
      <c r="H794" s="98"/>
      <c r="I794" s="98"/>
    </row>
    <row r="795" spans="1:9" s="97" customFormat="1">
      <c r="A795" s="96"/>
      <c r="B795" s="44"/>
      <c r="D795" s="98"/>
      <c r="E795" s="98"/>
      <c r="F795" s="98"/>
      <c r="G795" s="98"/>
      <c r="H795" s="98"/>
      <c r="I795" s="98"/>
    </row>
    <row r="796" spans="1:9" s="97" customFormat="1">
      <c r="A796" s="96"/>
      <c r="B796" s="44"/>
      <c r="D796" s="98"/>
      <c r="E796" s="98"/>
      <c r="F796" s="98"/>
      <c r="G796" s="98"/>
      <c r="H796" s="98"/>
      <c r="I796" s="98"/>
    </row>
    <row r="797" spans="1:9" s="97" customFormat="1">
      <c r="A797" s="96"/>
      <c r="B797" s="44"/>
      <c r="D797" s="98"/>
      <c r="E797" s="98"/>
      <c r="F797" s="98"/>
      <c r="G797" s="98"/>
      <c r="H797" s="98"/>
      <c r="I797" s="98"/>
    </row>
    <row r="798" spans="1:9" s="97" customFormat="1">
      <c r="A798" s="96"/>
      <c r="B798" s="44"/>
      <c r="D798" s="98"/>
      <c r="E798" s="98"/>
      <c r="F798" s="98"/>
      <c r="G798" s="98"/>
      <c r="H798" s="98"/>
      <c r="I798" s="98"/>
    </row>
    <row r="799" spans="1:9" s="97" customFormat="1">
      <c r="A799" s="96"/>
      <c r="B799" s="44"/>
      <c r="D799" s="98"/>
      <c r="E799" s="98"/>
      <c r="F799" s="98"/>
      <c r="G799" s="98"/>
      <c r="H799" s="98"/>
      <c r="I799" s="98"/>
    </row>
    <row r="800" spans="1:9" s="97" customFormat="1">
      <c r="A800" s="96"/>
      <c r="B800" s="44"/>
      <c r="D800" s="98"/>
      <c r="E800" s="98"/>
      <c r="F800" s="98"/>
      <c r="G800" s="98"/>
      <c r="H800" s="98"/>
      <c r="I800" s="98"/>
    </row>
    <row r="801" spans="1:9" s="97" customFormat="1">
      <c r="A801" s="96"/>
      <c r="B801" s="44"/>
      <c r="D801" s="98"/>
      <c r="E801" s="98"/>
      <c r="F801" s="98"/>
      <c r="G801" s="98"/>
      <c r="H801" s="98"/>
      <c r="I801" s="98"/>
    </row>
    <row r="802" spans="1:9" s="97" customFormat="1">
      <c r="A802" s="96"/>
      <c r="B802" s="44"/>
      <c r="D802" s="98"/>
      <c r="E802" s="98"/>
      <c r="F802" s="98"/>
      <c r="G802" s="98"/>
      <c r="H802" s="98"/>
      <c r="I802" s="98"/>
    </row>
    <row r="803" spans="1:9" s="97" customFormat="1">
      <c r="A803" s="96"/>
      <c r="B803" s="44"/>
      <c r="D803" s="98"/>
      <c r="E803" s="98"/>
      <c r="F803" s="98"/>
      <c r="G803" s="98"/>
      <c r="H803" s="98"/>
      <c r="I803" s="98"/>
    </row>
    <row r="804" spans="1:9" s="97" customFormat="1">
      <c r="A804" s="96"/>
      <c r="B804" s="44"/>
      <c r="D804" s="98"/>
      <c r="E804" s="98"/>
      <c r="F804" s="98"/>
      <c r="G804" s="98"/>
      <c r="H804" s="98"/>
      <c r="I804" s="98"/>
    </row>
    <row r="805" spans="1:9" s="97" customFormat="1">
      <c r="A805" s="96"/>
      <c r="B805" s="44"/>
      <c r="D805" s="98"/>
      <c r="E805" s="98"/>
      <c r="F805" s="98"/>
      <c r="G805" s="98"/>
      <c r="H805" s="98"/>
      <c r="I805" s="98"/>
    </row>
    <row r="806" spans="1:9" s="97" customFormat="1">
      <c r="A806" s="96"/>
      <c r="B806" s="44"/>
      <c r="D806" s="98"/>
      <c r="E806" s="98"/>
      <c r="F806" s="98"/>
      <c r="G806" s="98"/>
      <c r="H806" s="98"/>
      <c r="I806" s="98"/>
    </row>
    <row r="807" spans="1:9" s="97" customFormat="1">
      <c r="A807" s="96"/>
      <c r="B807" s="44"/>
      <c r="D807" s="98"/>
      <c r="E807" s="98"/>
      <c r="F807" s="98"/>
      <c r="G807" s="98"/>
      <c r="H807" s="98"/>
      <c r="I807" s="98"/>
    </row>
    <row r="808" spans="1:9" s="97" customFormat="1">
      <c r="A808" s="96"/>
      <c r="B808" s="44"/>
      <c r="D808" s="98"/>
      <c r="E808" s="98"/>
      <c r="F808" s="98"/>
      <c r="G808" s="98"/>
      <c r="H808" s="98"/>
      <c r="I808" s="98"/>
    </row>
    <row r="809" spans="1:9" s="97" customFormat="1">
      <c r="A809" s="96"/>
      <c r="B809" s="44"/>
      <c r="D809" s="98"/>
      <c r="E809" s="98"/>
      <c r="F809" s="98"/>
      <c r="G809" s="98"/>
      <c r="H809" s="98"/>
      <c r="I809" s="98"/>
    </row>
    <row r="810" spans="1:9" s="97" customFormat="1">
      <c r="A810" s="96"/>
      <c r="B810" s="44"/>
      <c r="D810" s="98"/>
      <c r="E810" s="98"/>
      <c r="F810" s="98"/>
      <c r="G810" s="98"/>
      <c r="H810" s="98"/>
      <c r="I810" s="98"/>
    </row>
    <row r="811" spans="1:9" s="97" customFormat="1">
      <c r="A811" s="96"/>
      <c r="B811" s="44"/>
      <c r="D811" s="98"/>
      <c r="E811" s="98"/>
      <c r="F811" s="98"/>
      <c r="G811" s="98"/>
      <c r="H811" s="98"/>
      <c r="I811" s="98"/>
    </row>
    <row r="812" spans="1:9" s="97" customFormat="1">
      <c r="A812" s="96"/>
      <c r="B812" s="44"/>
      <c r="D812" s="98"/>
      <c r="E812" s="98"/>
      <c r="F812" s="98"/>
      <c r="G812" s="98"/>
      <c r="H812" s="98"/>
      <c r="I812" s="98"/>
    </row>
    <row r="813" spans="1:9" s="97" customFormat="1">
      <c r="A813" s="96"/>
      <c r="B813" s="44"/>
      <c r="D813" s="98"/>
      <c r="E813" s="98"/>
      <c r="F813" s="98"/>
      <c r="G813" s="98"/>
      <c r="H813" s="98"/>
      <c r="I813" s="98"/>
    </row>
    <row r="814" spans="1:9" s="97" customFormat="1">
      <c r="A814" s="96"/>
      <c r="B814" s="44"/>
      <c r="D814" s="98"/>
      <c r="E814" s="98"/>
      <c r="F814" s="98"/>
      <c r="G814" s="98"/>
      <c r="H814" s="98"/>
      <c r="I814" s="98"/>
    </row>
    <row r="815" spans="1:9" s="97" customFormat="1">
      <c r="A815" s="96"/>
      <c r="B815" s="44"/>
      <c r="D815" s="98"/>
      <c r="E815" s="98"/>
      <c r="F815" s="98"/>
      <c r="G815" s="98"/>
      <c r="H815" s="98"/>
      <c r="I815" s="98"/>
    </row>
    <row r="816" spans="1:9" s="97" customFormat="1">
      <c r="A816" s="96"/>
      <c r="B816" s="44"/>
      <c r="D816" s="98"/>
      <c r="E816" s="98"/>
      <c r="F816" s="98"/>
      <c r="G816" s="98"/>
      <c r="H816" s="98"/>
      <c r="I816" s="98"/>
    </row>
    <row r="817" spans="1:9" s="97" customFormat="1">
      <c r="A817" s="96"/>
      <c r="B817" s="44"/>
      <c r="D817" s="98"/>
      <c r="E817" s="98"/>
      <c r="F817" s="98"/>
      <c r="G817" s="98"/>
      <c r="H817" s="98"/>
      <c r="I817" s="98"/>
    </row>
    <row r="818" spans="1:9" s="97" customFormat="1">
      <c r="A818" s="96"/>
      <c r="B818" s="44"/>
      <c r="D818" s="98"/>
      <c r="E818" s="98"/>
      <c r="F818" s="98"/>
      <c r="G818" s="98"/>
      <c r="H818" s="98"/>
      <c r="I818" s="98"/>
    </row>
    <row r="819" spans="1:9" s="97" customFormat="1">
      <c r="A819" s="96"/>
      <c r="B819" s="44"/>
      <c r="D819" s="98"/>
      <c r="E819" s="98"/>
      <c r="F819" s="98"/>
      <c r="G819" s="98"/>
      <c r="H819" s="98"/>
      <c r="I819" s="98"/>
    </row>
    <row r="820" spans="1:9" s="97" customFormat="1">
      <c r="A820" s="96"/>
      <c r="B820" s="44"/>
      <c r="D820" s="98"/>
      <c r="E820" s="98"/>
      <c r="F820" s="98"/>
      <c r="G820" s="98"/>
      <c r="H820" s="98"/>
      <c r="I820" s="98"/>
    </row>
    <row r="821" spans="1:9" s="97" customFormat="1">
      <c r="A821" s="96"/>
      <c r="B821" s="44"/>
      <c r="D821" s="98"/>
      <c r="E821" s="98"/>
      <c r="F821" s="98"/>
      <c r="G821" s="98"/>
      <c r="H821" s="98"/>
      <c r="I821" s="98"/>
    </row>
    <row r="822" spans="1:9" s="97" customFormat="1">
      <c r="A822" s="96"/>
      <c r="B822" s="44"/>
      <c r="D822" s="98"/>
      <c r="E822" s="98"/>
      <c r="F822" s="98"/>
      <c r="G822" s="98"/>
      <c r="H822" s="98"/>
      <c r="I822" s="98"/>
    </row>
    <row r="823" spans="1:9" s="97" customFormat="1">
      <c r="A823" s="96"/>
      <c r="B823" s="44"/>
      <c r="D823" s="98"/>
      <c r="E823" s="98"/>
      <c r="F823" s="98"/>
      <c r="G823" s="98"/>
      <c r="H823" s="98"/>
      <c r="I823" s="98"/>
    </row>
    <row r="824" spans="1:9" s="97" customFormat="1">
      <c r="A824" s="96"/>
      <c r="B824" s="44"/>
      <c r="D824" s="98"/>
      <c r="E824" s="98"/>
      <c r="F824" s="98"/>
      <c r="G824" s="98"/>
      <c r="H824" s="98"/>
      <c r="I824" s="98"/>
    </row>
    <row r="825" spans="1:9" s="97" customFormat="1">
      <c r="A825" s="96"/>
      <c r="B825" s="44"/>
      <c r="D825" s="98"/>
      <c r="E825" s="98"/>
      <c r="F825" s="98"/>
      <c r="G825" s="98"/>
      <c r="H825" s="98"/>
      <c r="I825" s="98"/>
    </row>
    <row r="826" spans="1:9" s="97" customFormat="1">
      <c r="A826" s="96"/>
      <c r="B826" s="44"/>
      <c r="D826" s="98"/>
      <c r="E826" s="98"/>
      <c r="F826" s="98"/>
      <c r="G826" s="98"/>
      <c r="H826" s="98"/>
      <c r="I826" s="98"/>
    </row>
    <row r="827" spans="1:9" s="97" customFormat="1">
      <c r="A827" s="96"/>
      <c r="B827" s="44"/>
      <c r="D827" s="98"/>
      <c r="E827" s="98"/>
      <c r="F827" s="98"/>
      <c r="G827" s="98"/>
      <c r="H827" s="98"/>
      <c r="I827" s="98"/>
    </row>
    <row r="828" spans="1:9" s="97" customFormat="1">
      <c r="A828" s="96"/>
      <c r="B828" s="44"/>
      <c r="D828" s="98"/>
      <c r="E828" s="98"/>
      <c r="F828" s="98"/>
      <c r="G828" s="98"/>
      <c r="H828" s="98"/>
      <c r="I828" s="98"/>
    </row>
    <row r="829" spans="1:9" s="97" customFormat="1">
      <c r="A829" s="96"/>
      <c r="B829" s="44"/>
      <c r="D829" s="98"/>
      <c r="E829" s="98"/>
      <c r="F829" s="98"/>
      <c r="G829" s="98"/>
      <c r="H829" s="98"/>
      <c r="I829" s="98"/>
    </row>
    <row r="830" spans="1:9" s="97" customFormat="1">
      <c r="A830" s="96"/>
      <c r="B830" s="44"/>
      <c r="D830" s="98"/>
      <c r="E830" s="98"/>
      <c r="F830" s="98"/>
      <c r="G830" s="98"/>
      <c r="H830" s="98"/>
      <c r="I830" s="98"/>
    </row>
    <row r="831" spans="1:9" s="97" customFormat="1">
      <c r="A831" s="96"/>
      <c r="B831" s="44"/>
      <c r="D831" s="98"/>
      <c r="E831" s="98"/>
      <c r="F831" s="98"/>
      <c r="G831" s="98"/>
      <c r="H831" s="98"/>
      <c r="I831" s="98"/>
    </row>
    <row r="832" spans="1:9" s="97" customFormat="1">
      <c r="A832" s="96"/>
      <c r="B832" s="44"/>
      <c r="D832" s="98"/>
      <c r="E832" s="98"/>
      <c r="F832" s="98"/>
      <c r="G832" s="98"/>
      <c r="H832" s="98"/>
      <c r="I832" s="98"/>
    </row>
    <row r="833" spans="1:9" s="97" customFormat="1">
      <c r="A833" s="96"/>
      <c r="B833" s="44"/>
      <c r="D833" s="98"/>
      <c r="E833" s="98"/>
      <c r="F833" s="98"/>
      <c r="G833" s="98"/>
      <c r="H833" s="98"/>
      <c r="I833" s="98"/>
    </row>
    <row r="834" spans="1:9" s="97" customFormat="1">
      <c r="A834" s="96"/>
      <c r="B834" s="44"/>
      <c r="D834" s="98"/>
      <c r="E834" s="98"/>
      <c r="F834" s="98"/>
      <c r="G834" s="98"/>
      <c r="H834" s="98"/>
      <c r="I834" s="98"/>
    </row>
    <row r="835" spans="1:9" s="97" customFormat="1">
      <c r="A835" s="96"/>
      <c r="B835" s="44"/>
      <c r="D835" s="98"/>
      <c r="E835" s="98"/>
      <c r="F835" s="98"/>
      <c r="G835" s="98"/>
      <c r="H835" s="98"/>
      <c r="I835" s="98"/>
    </row>
    <row r="836" spans="1:9" s="97" customFormat="1">
      <c r="A836" s="96"/>
      <c r="B836" s="44"/>
      <c r="D836" s="98"/>
      <c r="E836" s="98"/>
      <c r="F836" s="98"/>
      <c r="G836" s="98"/>
      <c r="H836" s="98"/>
      <c r="I836" s="98"/>
    </row>
    <row r="837" spans="1:9" s="97" customFormat="1">
      <c r="A837" s="96"/>
      <c r="B837" s="44"/>
      <c r="D837" s="98"/>
      <c r="E837" s="98"/>
      <c r="F837" s="98"/>
      <c r="G837" s="98"/>
      <c r="H837" s="98"/>
      <c r="I837" s="98"/>
    </row>
    <row r="838" spans="1:9" s="97" customFormat="1">
      <c r="A838" s="96"/>
      <c r="B838" s="44"/>
      <c r="D838" s="98"/>
      <c r="E838" s="98"/>
      <c r="F838" s="98"/>
      <c r="G838" s="98"/>
      <c r="H838" s="98"/>
      <c r="I838" s="98"/>
    </row>
    <row r="839" spans="1:9" s="97" customFormat="1">
      <c r="A839" s="96"/>
      <c r="B839" s="44"/>
      <c r="D839" s="98"/>
      <c r="E839" s="98"/>
      <c r="F839" s="98"/>
      <c r="G839" s="98"/>
      <c r="H839" s="98"/>
      <c r="I839" s="98"/>
    </row>
    <row r="840" spans="1:9" s="97" customFormat="1">
      <c r="A840" s="96"/>
      <c r="B840" s="44"/>
      <c r="D840" s="98"/>
      <c r="E840" s="98"/>
      <c r="F840" s="98"/>
      <c r="G840" s="98"/>
      <c r="H840" s="98"/>
      <c r="I840" s="98"/>
    </row>
    <row r="841" spans="1:9" s="97" customFormat="1">
      <c r="A841" s="96"/>
      <c r="B841" s="44"/>
      <c r="D841" s="98"/>
      <c r="E841" s="98"/>
      <c r="F841" s="98"/>
      <c r="G841" s="98"/>
      <c r="H841" s="98"/>
      <c r="I841" s="98"/>
    </row>
    <row r="842" spans="1:9" s="97" customFormat="1">
      <c r="A842" s="96"/>
      <c r="B842" s="44"/>
      <c r="D842" s="98"/>
      <c r="E842" s="98"/>
      <c r="F842" s="98"/>
      <c r="G842" s="98"/>
      <c r="H842" s="98"/>
      <c r="I842" s="98"/>
    </row>
    <row r="843" spans="1:9" s="97" customFormat="1">
      <c r="A843" s="96"/>
      <c r="B843" s="44"/>
      <c r="D843" s="98"/>
      <c r="E843" s="98"/>
      <c r="F843" s="98"/>
      <c r="G843" s="98"/>
      <c r="H843" s="98"/>
      <c r="I843" s="98"/>
    </row>
    <row r="844" spans="1:9" s="97" customFormat="1">
      <c r="A844" s="96"/>
      <c r="B844" s="44"/>
      <c r="D844" s="98"/>
      <c r="E844" s="98"/>
      <c r="F844" s="98"/>
      <c r="G844" s="98"/>
      <c r="H844" s="98"/>
      <c r="I844" s="98"/>
    </row>
    <row r="845" spans="1:9" s="97" customFormat="1">
      <c r="A845" s="96"/>
      <c r="B845" s="44"/>
      <c r="D845" s="98"/>
      <c r="E845" s="98"/>
      <c r="F845" s="98"/>
      <c r="G845" s="98"/>
      <c r="H845" s="98"/>
      <c r="I845" s="98"/>
    </row>
    <row r="846" spans="1:9" s="97" customFormat="1">
      <c r="A846" s="96"/>
      <c r="B846" s="44"/>
      <c r="D846" s="98"/>
      <c r="E846" s="98"/>
      <c r="F846" s="98"/>
      <c r="G846" s="98"/>
      <c r="H846" s="98"/>
      <c r="I846" s="98"/>
    </row>
    <row r="847" spans="1:9" s="97" customFormat="1">
      <c r="A847" s="96"/>
      <c r="B847" s="44"/>
      <c r="D847" s="98"/>
      <c r="E847" s="98"/>
      <c r="F847" s="98"/>
      <c r="G847" s="98"/>
      <c r="H847" s="98"/>
      <c r="I847" s="98"/>
    </row>
    <row r="848" spans="1:9" s="97" customFormat="1">
      <c r="A848" s="96"/>
      <c r="B848" s="44"/>
      <c r="D848" s="98"/>
      <c r="E848" s="98"/>
      <c r="F848" s="98"/>
      <c r="G848" s="98"/>
      <c r="H848" s="98"/>
      <c r="I848" s="98"/>
    </row>
    <row r="849" spans="1:9" s="97" customFormat="1">
      <c r="A849" s="96"/>
      <c r="B849" s="44"/>
      <c r="D849" s="98"/>
      <c r="E849" s="98"/>
      <c r="F849" s="98"/>
      <c r="G849" s="98"/>
      <c r="H849" s="98"/>
      <c r="I849" s="98"/>
    </row>
    <row r="850" spans="1:9" s="97" customFormat="1">
      <c r="A850" s="96"/>
      <c r="B850" s="44"/>
      <c r="D850" s="98"/>
      <c r="E850" s="98"/>
      <c r="F850" s="98"/>
      <c r="G850" s="98"/>
      <c r="H850" s="98"/>
      <c r="I850" s="98"/>
    </row>
    <row r="851" spans="1:9" s="97" customFormat="1">
      <c r="A851" s="96"/>
      <c r="B851" s="44"/>
      <c r="D851" s="98"/>
      <c r="E851" s="98"/>
      <c r="F851" s="98"/>
      <c r="G851" s="98"/>
      <c r="H851" s="98"/>
      <c r="I851" s="98"/>
    </row>
    <row r="852" spans="1:9" s="97" customFormat="1">
      <c r="A852" s="96"/>
      <c r="B852" s="44"/>
      <c r="D852" s="98"/>
      <c r="E852" s="98"/>
      <c r="F852" s="98"/>
      <c r="G852" s="98"/>
      <c r="H852" s="98"/>
      <c r="I852" s="98"/>
    </row>
    <row r="853" spans="1:9" s="97" customFormat="1">
      <c r="A853" s="96"/>
      <c r="B853" s="44"/>
      <c r="D853" s="98"/>
      <c r="E853" s="98"/>
      <c r="F853" s="98"/>
      <c r="G853" s="98"/>
      <c r="H853" s="98"/>
      <c r="I853" s="98"/>
    </row>
    <row r="854" spans="1:9" s="97" customFormat="1">
      <c r="A854" s="96"/>
      <c r="B854" s="44"/>
      <c r="D854" s="98"/>
      <c r="E854" s="98"/>
      <c r="F854" s="98"/>
      <c r="G854" s="98"/>
      <c r="H854" s="98"/>
      <c r="I854" s="98"/>
    </row>
    <row r="855" spans="1:9" s="97" customFormat="1">
      <c r="A855" s="96"/>
      <c r="B855" s="44"/>
      <c r="D855" s="98"/>
      <c r="E855" s="98"/>
      <c r="F855" s="98"/>
      <c r="G855" s="98"/>
      <c r="H855" s="98"/>
      <c r="I855" s="98"/>
    </row>
    <row r="856" spans="1:9" s="97" customFormat="1">
      <c r="A856" s="96"/>
      <c r="B856" s="44"/>
      <c r="D856" s="98"/>
      <c r="E856" s="98"/>
      <c r="F856" s="98"/>
      <c r="G856" s="98"/>
      <c r="H856" s="98"/>
      <c r="I856" s="98"/>
    </row>
    <row r="857" spans="1:9" s="97" customFormat="1">
      <c r="A857" s="96"/>
      <c r="B857" s="44"/>
      <c r="D857" s="98"/>
      <c r="E857" s="98"/>
      <c r="F857" s="98"/>
      <c r="G857" s="98"/>
      <c r="H857" s="98"/>
      <c r="I857" s="98"/>
    </row>
    <row r="858" spans="1:9" s="97" customFormat="1">
      <c r="A858" s="96"/>
      <c r="B858" s="44"/>
      <c r="D858" s="98"/>
      <c r="E858" s="98"/>
      <c r="F858" s="98"/>
      <c r="G858" s="98"/>
      <c r="H858" s="98"/>
      <c r="I858" s="98"/>
    </row>
    <row r="859" spans="1:9" s="97" customFormat="1">
      <c r="A859" s="96"/>
      <c r="B859" s="44"/>
      <c r="D859" s="98"/>
      <c r="E859" s="98"/>
      <c r="F859" s="98"/>
      <c r="G859" s="98"/>
      <c r="H859" s="98"/>
      <c r="I859" s="98"/>
    </row>
    <row r="860" spans="1:9" s="97" customFormat="1">
      <c r="A860" s="96"/>
      <c r="B860" s="44"/>
      <c r="D860" s="98"/>
      <c r="E860" s="98"/>
      <c r="F860" s="98"/>
      <c r="G860" s="98"/>
      <c r="H860" s="98"/>
      <c r="I860" s="98"/>
    </row>
    <row r="861" spans="1:9" s="97" customFormat="1">
      <c r="A861" s="96"/>
      <c r="B861" s="44"/>
      <c r="D861" s="98"/>
      <c r="E861" s="98"/>
      <c r="F861" s="98"/>
      <c r="G861" s="98"/>
      <c r="H861" s="98"/>
      <c r="I861" s="98"/>
    </row>
    <row r="862" spans="1:9" s="97" customFormat="1">
      <c r="A862" s="96"/>
      <c r="B862" s="44"/>
      <c r="D862" s="98"/>
      <c r="E862" s="98"/>
      <c r="F862" s="98"/>
      <c r="G862" s="98"/>
      <c r="H862" s="98"/>
      <c r="I862" s="98"/>
    </row>
    <row r="863" spans="1:9" s="97" customFormat="1">
      <c r="A863" s="96"/>
      <c r="B863" s="44"/>
      <c r="D863" s="98"/>
      <c r="E863" s="98"/>
      <c r="F863" s="98"/>
      <c r="G863" s="98"/>
      <c r="H863" s="98"/>
      <c r="I863" s="98"/>
    </row>
    <row r="864" spans="1:9" s="97" customFormat="1">
      <c r="A864" s="96"/>
      <c r="B864" s="44"/>
      <c r="D864" s="98"/>
      <c r="E864" s="98"/>
      <c r="F864" s="98"/>
      <c r="G864" s="98"/>
      <c r="H864" s="98"/>
      <c r="I864" s="98"/>
    </row>
    <row r="865" spans="1:9" s="97" customFormat="1">
      <c r="A865" s="96"/>
      <c r="B865" s="44"/>
      <c r="D865" s="98"/>
      <c r="E865" s="98"/>
      <c r="F865" s="98"/>
      <c r="G865" s="98"/>
      <c r="H865" s="98"/>
      <c r="I865" s="98"/>
    </row>
    <row r="866" spans="1:9" s="97" customFormat="1">
      <c r="A866" s="96"/>
      <c r="B866" s="44"/>
      <c r="D866" s="98"/>
      <c r="E866" s="98"/>
      <c r="F866" s="98"/>
      <c r="G866" s="98"/>
      <c r="H866" s="98"/>
      <c r="I866" s="98"/>
    </row>
    <row r="867" spans="1:9" s="97" customFormat="1">
      <c r="A867" s="96"/>
      <c r="B867" s="44"/>
      <c r="D867" s="98"/>
      <c r="E867" s="98"/>
      <c r="F867" s="98"/>
      <c r="G867" s="98"/>
      <c r="H867" s="98"/>
      <c r="I867" s="98"/>
    </row>
    <row r="868" spans="1:9" s="97" customFormat="1">
      <c r="A868" s="96"/>
      <c r="B868" s="44"/>
      <c r="D868" s="98"/>
      <c r="E868" s="98"/>
      <c r="F868" s="98"/>
      <c r="G868" s="98"/>
      <c r="H868" s="98"/>
      <c r="I868" s="98"/>
    </row>
    <row r="869" spans="1:9" s="97" customFormat="1">
      <c r="A869" s="96"/>
      <c r="B869" s="44"/>
      <c r="D869" s="98"/>
      <c r="E869" s="98"/>
      <c r="F869" s="98"/>
      <c r="G869" s="98"/>
      <c r="H869" s="98"/>
      <c r="I869" s="98"/>
    </row>
    <row r="870" spans="1:9" s="97" customFormat="1">
      <c r="A870" s="96"/>
      <c r="B870" s="44"/>
      <c r="D870" s="98"/>
      <c r="E870" s="98"/>
      <c r="F870" s="98"/>
      <c r="G870" s="98"/>
      <c r="H870" s="98"/>
      <c r="I870" s="98"/>
    </row>
    <row r="871" spans="1:9" s="97" customFormat="1">
      <c r="A871" s="96"/>
      <c r="B871" s="44"/>
      <c r="D871" s="98"/>
      <c r="E871" s="98"/>
      <c r="F871" s="98"/>
      <c r="G871" s="98"/>
      <c r="H871" s="98"/>
      <c r="I871" s="98"/>
    </row>
    <row r="872" spans="1:9" s="97" customFormat="1">
      <c r="A872" s="96"/>
      <c r="B872" s="44"/>
      <c r="D872" s="98"/>
      <c r="E872" s="98"/>
      <c r="F872" s="98"/>
      <c r="G872" s="98"/>
      <c r="H872" s="98"/>
      <c r="I872" s="98"/>
    </row>
    <row r="873" spans="1:9" s="97" customFormat="1">
      <c r="A873" s="96"/>
      <c r="B873" s="44"/>
      <c r="D873" s="98"/>
      <c r="E873" s="98"/>
      <c r="F873" s="98"/>
      <c r="G873" s="98"/>
      <c r="H873" s="98"/>
      <c r="I873" s="98"/>
    </row>
    <row r="874" spans="1:9" s="97" customFormat="1">
      <c r="A874" s="96"/>
      <c r="B874" s="44"/>
      <c r="D874" s="98"/>
      <c r="E874" s="98"/>
      <c r="F874" s="98"/>
      <c r="G874" s="98"/>
      <c r="H874" s="98"/>
      <c r="I874" s="98"/>
    </row>
    <row r="875" spans="1:9" s="97" customFormat="1">
      <c r="A875" s="96"/>
      <c r="B875" s="44"/>
      <c r="D875" s="98"/>
      <c r="E875" s="98"/>
      <c r="F875" s="98"/>
      <c r="G875" s="98"/>
      <c r="H875" s="98"/>
      <c r="I875" s="98"/>
    </row>
    <row r="876" spans="1:9" s="97" customFormat="1">
      <c r="A876" s="96"/>
      <c r="B876" s="44"/>
      <c r="D876" s="98"/>
      <c r="E876" s="98"/>
      <c r="F876" s="98"/>
      <c r="G876" s="98"/>
      <c r="H876" s="98"/>
      <c r="I876" s="98"/>
    </row>
    <row r="877" spans="1:9" s="97" customFormat="1">
      <c r="A877" s="96"/>
      <c r="B877" s="44"/>
      <c r="D877" s="98"/>
      <c r="E877" s="98"/>
      <c r="F877" s="98"/>
      <c r="G877" s="98"/>
      <c r="H877" s="98"/>
      <c r="I877" s="98"/>
    </row>
    <row r="878" spans="1:9" s="97" customFormat="1">
      <c r="A878" s="96"/>
      <c r="B878" s="44"/>
      <c r="D878" s="98"/>
      <c r="E878" s="98"/>
      <c r="F878" s="98"/>
      <c r="G878" s="98"/>
      <c r="H878" s="98"/>
      <c r="I878" s="98"/>
    </row>
    <row r="879" spans="1:9" s="97" customFormat="1">
      <c r="A879" s="96"/>
      <c r="B879" s="44"/>
      <c r="D879" s="98"/>
      <c r="E879" s="98"/>
      <c r="F879" s="98"/>
      <c r="G879" s="98"/>
      <c r="H879" s="98"/>
      <c r="I879" s="98"/>
    </row>
    <row r="880" spans="1:9" s="97" customFormat="1">
      <c r="A880" s="96"/>
      <c r="B880" s="44"/>
      <c r="D880" s="98"/>
      <c r="E880" s="98"/>
      <c r="F880" s="98"/>
      <c r="G880" s="98"/>
      <c r="H880" s="98"/>
      <c r="I880" s="98"/>
    </row>
    <row r="881" spans="1:9" s="97" customFormat="1">
      <c r="A881" s="96"/>
      <c r="B881" s="44"/>
      <c r="D881" s="98"/>
      <c r="E881" s="98"/>
      <c r="F881" s="98"/>
      <c r="G881" s="98"/>
      <c r="H881" s="98"/>
      <c r="I881" s="98"/>
    </row>
    <row r="882" spans="1:9" s="97" customFormat="1">
      <c r="A882" s="96"/>
      <c r="B882" s="44"/>
      <c r="D882" s="98"/>
      <c r="E882" s="98"/>
      <c r="F882" s="98"/>
      <c r="G882" s="98"/>
      <c r="H882" s="98"/>
      <c r="I882" s="98"/>
    </row>
    <row r="883" spans="1:9" s="97" customFormat="1">
      <c r="A883" s="96"/>
      <c r="B883" s="44"/>
      <c r="D883" s="98"/>
      <c r="E883" s="98"/>
      <c r="F883" s="98"/>
      <c r="G883" s="98"/>
      <c r="H883" s="98"/>
      <c r="I883" s="98"/>
    </row>
    <row r="884" spans="1:9" s="97" customFormat="1">
      <c r="A884" s="96"/>
      <c r="B884" s="44"/>
      <c r="D884" s="98"/>
      <c r="E884" s="98"/>
      <c r="F884" s="98"/>
      <c r="G884" s="98"/>
      <c r="H884" s="98"/>
      <c r="I884" s="98"/>
    </row>
    <row r="885" spans="1:9" s="97" customFormat="1">
      <c r="A885" s="96"/>
      <c r="B885" s="44"/>
      <c r="D885" s="98"/>
      <c r="E885" s="98"/>
      <c r="F885" s="98"/>
      <c r="G885" s="98"/>
      <c r="H885" s="98"/>
      <c r="I885" s="98"/>
    </row>
    <row r="886" spans="1:9" s="97" customFormat="1">
      <c r="A886" s="96"/>
      <c r="B886" s="44"/>
      <c r="D886" s="98"/>
      <c r="E886" s="98"/>
      <c r="F886" s="98"/>
      <c r="G886" s="98"/>
      <c r="H886" s="98"/>
      <c r="I886" s="98"/>
    </row>
    <row r="887" spans="1:9" s="97" customFormat="1">
      <c r="A887" s="96"/>
      <c r="B887" s="44"/>
      <c r="D887" s="98"/>
      <c r="E887" s="98"/>
      <c r="F887" s="98"/>
      <c r="G887" s="98"/>
      <c r="H887" s="98"/>
      <c r="I887" s="98"/>
    </row>
    <row r="888" spans="1:9" s="97" customFormat="1">
      <c r="A888" s="96"/>
      <c r="B888" s="44"/>
      <c r="D888" s="98"/>
      <c r="E888" s="98"/>
      <c r="F888" s="98"/>
      <c r="G888" s="98"/>
      <c r="H888" s="98"/>
      <c r="I888" s="98"/>
    </row>
    <row r="889" spans="1:9" s="97" customFormat="1">
      <c r="A889" s="96"/>
      <c r="B889" s="44"/>
      <c r="D889" s="98"/>
      <c r="E889" s="98"/>
      <c r="F889" s="98"/>
      <c r="G889" s="98"/>
      <c r="H889" s="98"/>
      <c r="I889" s="98"/>
    </row>
    <row r="890" spans="1:9" s="97" customFormat="1">
      <c r="A890" s="96"/>
      <c r="B890" s="44"/>
      <c r="D890" s="98"/>
      <c r="E890" s="98"/>
      <c r="F890" s="98"/>
      <c r="G890" s="98"/>
      <c r="H890" s="98"/>
      <c r="I890" s="98"/>
    </row>
    <row r="891" spans="1:9" s="97" customFormat="1">
      <c r="A891" s="96"/>
      <c r="B891" s="44"/>
      <c r="D891" s="98"/>
      <c r="E891" s="98"/>
      <c r="F891" s="98"/>
      <c r="G891" s="98"/>
      <c r="H891" s="98"/>
      <c r="I891" s="98"/>
    </row>
    <row r="892" spans="1:9" s="97" customFormat="1">
      <c r="A892" s="96"/>
      <c r="B892" s="44"/>
      <c r="D892" s="98"/>
      <c r="E892" s="98"/>
      <c r="F892" s="98"/>
      <c r="G892" s="98"/>
      <c r="H892" s="98"/>
      <c r="I892" s="98"/>
    </row>
    <row r="893" spans="1:9" s="97" customFormat="1">
      <c r="A893" s="96"/>
      <c r="B893" s="44"/>
      <c r="D893" s="98"/>
      <c r="E893" s="98"/>
      <c r="F893" s="98"/>
      <c r="G893" s="98"/>
      <c r="H893" s="98"/>
      <c r="I893" s="98"/>
    </row>
    <row r="894" spans="1:9" s="97" customFormat="1">
      <c r="A894" s="96"/>
      <c r="B894" s="44"/>
      <c r="D894" s="98"/>
      <c r="E894" s="98"/>
      <c r="F894" s="98"/>
      <c r="G894" s="98"/>
      <c r="H894" s="98"/>
      <c r="I894" s="98"/>
    </row>
    <row r="895" spans="1:9" s="97" customFormat="1">
      <c r="A895" s="96"/>
      <c r="B895" s="44"/>
      <c r="D895" s="98"/>
      <c r="E895" s="98"/>
      <c r="F895" s="98"/>
      <c r="G895" s="98"/>
      <c r="H895" s="98"/>
      <c r="I895" s="98"/>
    </row>
    <row r="896" spans="1:9" s="97" customFormat="1">
      <c r="A896" s="96"/>
      <c r="B896" s="44"/>
      <c r="D896" s="98"/>
      <c r="E896" s="98"/>
      <c r="F896" s="98"/>
      <c r="G896" s="98"/>
      <c r="H896" s="98"/>
      <c r="I896" s="98"/>
    </row>
    <row r="897" spans="1:9" s="97" customFormat="1">
      <c r="A897" s="96"/>
      <c r="B897" s="44"/>
      <c r="D897" s="98"/>
      <c r="E897" s="98"/>
      <c r="F897" s="98"/>
      <c r="G897" s="98"/>
      <c r="H897" s="98"/>
      <c r="I897" s="98"/>
    </row>
    <row r="898" spans="1:9" s="97" customFormat="1">
      <c r="A898" s="96"/>
      <c r="B898" s="44"/>
      <c r="D898" s="98"/>
      <c r="E898" s="98"/>
      <c r="F898" s="98"/>
      <c r="G898" s="98"/>
      <c r="H898" s="98"/>
      <c r="I898" s="98"/>
    </row>
    <row r="899" spans="1:9" s="97" customFormat="1">
      <c r="A899" s="96"/>
      <c r="B899" s="44"/>
      <c r="D899" s="98"/>
      <c r="E899" s="98"/>
      <c r="F899" s="98"/>
      <c r="G899" s="98"/>
      <c r="H899" s="98"/>
      <c r="I899" s="98"/>
    </row>
    <row r="900" spans="1:9" s="97" customFormat="1">
      <c r="A900" s="96"/>
      <c r="B900" s="44"/>
      <c r="D900" s="98"/>
      <c r="E900" s="98"/>
      <c r="F900" s="98"/>
      <c r="G900" s="98"/>
      <c r="H900" s="98"/>
      <c r="I900" s="98"/>
    </row>
    <row r="901" spans="1:9" s="97" customFormat="1">
      <c r="A901" s="96"/>
      <c r="B901" s="44"/>
      <c r="D901" s="98"/>
      <c r="E901" s="98"/>
      <c r="F901" s="98"/>
      <c r="G901" s="98"/>
      <c r="H901" s="98"/>
      <c r="I901" s="98"/>
    </row>
    <row r="902" spans="1:9" s="97" customFormat="1">
      <c r="A902" s="96"/>
      <c r="B902" s="44"/>
      <c r="D902" s="98"/>
      <c r="E902" s="98"/>
      <c r="F902" s="98"/>
      <c r="G902" s="98"/>
      <c r="H902" s="98"/>
      <c r="I902" s="98"/>
    </row>
    <row r="903" spans="1:9" s="97" customFormat="1">
      <c r="A903" s="96"/>
      <c r="B903" s="44"/>
      <c r="D903" s="98"/>
      <c r="E903" s="98"/>
      <c r="F903" s="98"/>
      <c r="G903" s="98"/>
      <c r="H903" s="98"/>
      <c r="I903" s="98"/>
    </row>
    <row r="904" spans="1:9" s="97" customFormat="1">
      <c r="A904" s="96"/>
      <c r="B904" s="44"/>
      <c r="D904" s="98"/>
      <c r="E904" s="98"/>
      <c r="F904" s="98"/>
      <c r="G904" s="98"/>
      <c r="H904" s="98"/>
      <c r="I904" s="98"/>
    </row>
    <row r="905" spans="1:9" s="97" customFormat="1">
      <c r="A905" s="96"/>
      <c r="B905" s="44"/>
      <c r="D905" s="98"/>
      <c r="E905" s="98"/>
      <c r="F905" s="98"/>
      <c r="G905" s="98"/>
      <c r="H905" s="98"/>
      <c r="I905" s="98"/>
    </row>
    <row r="906" spans="1:9" s="97" customFormat="1">
      <c r="A906" s="96"/>
      <c r="B906" s="44"/>
      <c r="D906" s="98"/>
      <c r="E906" s="98"/>
      <c r="F906" s="98"/>
      <c r="G906" s="98"/>
      <c r="H906" s="98"/>
      <c r="I906" s="98"/>
    </row>
    <row r="907" spans="1:9" s="97" customFormat="1">
      <c r="A907" s="96"/>
      <c r="B907" s="44"/>
      <c r="D907" s="98"/>
      <c r="E907" s="98"/>
      <c r="F907" s="98"/>
      <c r="G907" s="98"/>
      <c r="H907" s="98"/>
      <c r="I907" s="98"/>
    </row>
    <row r="908" spans="1:9" s="97" customFormat="1">
      <c r="A908" s="96"/>
      <c r="B908" s="44"/>
      <c r="D908" s="98"/>
      <c r="E908" s="98"/>
      <c r="F908" s="98"/>
      <c r="G908" s="98"/>
      <c r="H908" s="98"/>
      <c r="I908" s="98"/>
    </row>
    <row r="909" spans="1:9" s="97" customFormat="1">
      <c r="A909" s="96"/>
      <c r="B909" s="44"/>
      <c r="D909" s="98"/>
      <c r="E909" s="98"/>
      <c r="F909" s="98"/>
      <c r="G909" s="98"/>
      <c r="H909" s="98"/>
      <c r="I909" s="98"/>
    </row>
    <row r="910" spans="1:9" s="97" customFormat="1">
      <c r="A910" s="96"/>
      <c r="B910" s="44"/>
      <c r="D910" s="98"/>
      <c r="E910" s="98"/>
      <c r="F910" s="98"/>
      <c r="G910" s="98"/>
      <c r="H910" s="98"/>
      <c r="I910" s="98"/>
    </row>
    <row r="911" spans="1:9" s="97" customFormat="1">
      <c r="A911" s="96"/>
      <c r="B911" s="44"/>
      <c r="D911" s="98"/>
      <c r="E911" s="98"/>
      <c r="F911" s="98"/>
      <c r="G911" s="98"/>
      <c r="H911" s="98"/>
      <c r="I911" s="98"/>
    </row>
    <row r="912" spans="1:9" s="97" customFormat="1">
      <c r="A912" s="96"/>
      <c r="B912" s="44"/>
      <c r="D912" s="98"/>
      <c r="E912" s="98"/>
      <c r="F912" s="98"/>
      <c r="G912" s="98"/>
      <c r="H912" s="98"/>
      <c r="I912" s="98"/>
    </row>
    <row r="913" spans="1:9" s="97" customFormat="1">
      <c r="A913" s="96"/>
      <c r="B913" s="44"/>
      <c r="D913" s="98"/>
      <c r="E913" s="98"/>
      <c r="F913" s="98"/>
      <c r="G913" s="98"/>
      <c r="H913" s="98"/>
      <c r="I913" s="98"/>
    </row>
    <row r="914" spans="1:9" s="97" customFormat="1">
      <c r="A914" s="96"/>
      <c r="B914" s="44"/>
      <c r="D914" s="98"/>
      <c r="E914" s="98"/>
      <c r="F914" s="98"/>
      <c r="G914" s="98"/>
      <c r="H914" s="98"/>
      <c r="I914" s="98"/>
    </row>
    <row r="915" spans="1:9" s="97" customFormat="1">
      <c r="A915" s="96"/>
      <c r="B915" s="44"/>
      <c r="D915" s="98"/>
      <c r="E915" s="98"/>
      <c r="F915" s="98"/>
      <c r="G915" s="98"/>
      <c r="H915" s="98"/>
      <c r="I915" s="98"/>
    </row>
    <row r="916" spans="1:9" s="97" customFormat="1">
      <c r="A916" s="96"/>
      <c r="B916" s="44"/>
      <c r="D916" s="98"/>
      <c r="E916" s="98"/>
      <c r="F916" s="98"/>
      <c r="G916" s="98"/>
      <c r="H916" s="98"/>
      <c r="I916" s="98"/>
    </row>
    <row r="917" spans="1:9" s="97" customFormat="1">
      <c r="A917" s="96"/>
      <c r="B917" s="44"/>
      <c r="D917" s="98"/>
      <c r="E917" s="98"/>
      <c r="F917" s="98"/>
      <c r="G917" s="98"/>
      <c r="H917" s="98"/>
      <c r="I917" s="98"/>
    </row>
    <row r="918" spans="1:9" s="97" customFormat="1">
      <c r="A918" s="96"/>
      <c r="B918" s="44"/>
      <c r="D918" s="98"/>
      <c r="E918" s="98"/>
      <c r="F918" s="98"/>
      <c r="G918" s="98"/>
      <c r="H918" s="98"/>
      <c r="I918" s="98"/>
    </row>
    <row r="919" spans="1:9" s="97" customFormat="1">
      <c r="A919" s="96"/>
      <c r="B919" s="44"/>
      <c r="D919" s="98"/>
      <c r="E919" s="98"/>
      <c r="F919" s="98"/>
      <c r="G919" s="98"/>
      <c r="H919" s="98"/>
      <c r="I919" s="98"/>
    </row>
    <row r="920" spans="1:9" s="97" customFormat="1">
      <c r="A920" s="96"/>
      <c r="B920" s="44"/>
      <c r="D920" s="98"/>
      <c r="E920" s="98"/>
      <c r="F920" s="98"/>
      <c r="G920" s="98"/>
      <c r="H920" s="98"/>
      <c r="I920" s="98"/>
    </row>
    <row r="921" spans="1:9" s="97" customFormat="1">
      <c r="A921" s="96"/>
      <c r="B921" s="44"/>
      <c r="D921" s="98"/>
      <c r="E921" s="98"/>
      <c r="F921" s="98"/>
      <c r="G921" s="98"/>
      <c r="H921" s="98"/>
      <c r="I921" s="98"/>
    </row>
    <row r="922" spans="1:9" s="97" customFormat="1">
      <c r="A922" s="96"/>
      <c r="B922" s="44"/>
      <c r="D922" s="98"/>
      <c r="E922" s="98"/>
      <c r="F922" s="98"/>
      <c r="G922" s="98"/>
      <c r="H922" s="98"/>
      <c r="I922" s="98"/>
    </row>
    <row r="923" spans="1:9" s="97" customFormat="1">
      <c r="A923" s="96"/>
      <c r="B923" s="44"/>
      <c r="D923" s="98"/>
      <c r="E923" s="98"/>
      <c r="F923" s="98"/>
      <c r="G923" s="98"/>
      <c r="H923" s="98"/>
      <c r="I923" s="98"/>
    </row>
    <row r="924" spans="1:9" s="97" customFormat="1">
      <c r="A924" s="96"/>
      <c r="B924" s="44"/>
      <c r="D924" s="98"/>
      <c r="E924" s="98"/>
      <c r="F924" s="98"/>
      <c r="G924" s="98"/>
      <c r="H924" s="98"/>
      <c r="I924" s="98"/>
    </row>
    <row r="925" spans="1:9" s="97" customFormat="1">
      <c r="A925" s="96"/>
      <c r="B925" s="44"/>
      <c r="D925" s="98"/>
      <c r="E925" s="98"/>
      <c r="F925" s="98"/>
      <c r="G925" s="98"/>
      <c r="H925" s="98"/>
      <c r="I925" s="98"/>
    </row>
    <row r="926" spans="1:9" s="97" customFormat="1">
      <c r="A926" s="96"/>
      <c r="B926" s="44"/>
      <c r="D926" s="98"/>
      <c r="E926" s="98"/>
      <c r="F926" s="98"/>
      <c r="G926" s="98"/>
      <c r="H926" s="98"/>
      <c r="I926" s="98"/>
    </row>
    <row r="927" spans="1:9" s="97" customFormat="1">
      <c r="A927" s="96"/>
      <c r="B927" s="44"/>
      <c r="D927" s="98"/>
      <c r="E927" s="98"/>
      <c r="F927" s="98"/>
      <c r="G927" s="98"/>
      <c r="H927" s="98"/>
      <c r="I927" s="98"/>
    </row>
    <row r="928" spans="1:9" s="97" customFormat="1">
      <c r="A928" s="96"/>
      <c r="B928" s="44"/>
      <c r="D928" s="98"/>
      <c r="E928" s="98"/>
      <c r="F928" s="98"/>
      <c r="G928" s="98"/>
      <c r="H928" s="98"/>
      <c r="I928" s="98"/>
    </row>
    <row r="929" spans="1:9" s="97" customFormat="1">
      <c r="A929" s="96"/>
      <c r="B929" s="44"/>
      <c r="D929" s="98"/>
      <c r="E929" s="98"/>
      <c r="F929" s="98"/>
      <c r="G929" s="98"/>
      <c r="H929" s="98"/>
      <c r="I929" s="98"/>
    </row>
    <row r="930" spans="1:9" s="97" customFormat="1">
      <c r="A930" s="96"/>
      <c r="B930" s="44"/>
      <c r="D930" s="98"/>
      <c r="E930" s="98"/>
      <c r="F930" s="98"/>
      <c r="G930" s="98"/>
      <c r="H930" s="98"/>
      <c r="I930" s="98"/>
    </row>
    <row r="931" spans="1:9" s="97" customFormat="1">
      <c r="A931" s="96"/>
      <c r="B931" s="44"/>
      <c r="D931" s="98"/>
      <c r="E931" s="98"/>
      <c r="F931" s="98"/>
      <c r="G931" s="98"/>
      <c r="H931" s="98"/>
      <c r="I931" s="98"/>
    </row>
    <row r="932" spans="1:9" s="97" customFormat="1">
      <c r="A932" s="96"/>
      <c r="B932" s="44"/>
      <c r="D932" s="98"/>
      <c r="E932" s="98"/>
      <c r="F932" s="98"/>
      <c r="G932" s="98"/>
      <c r="H932" s="98"/>
      <c r="I932" s="98"/>
    </row>
    <row r="933" spans="1:9" s="97" customFormat="1">
      <c r="A933" s="96"/>
      <c r="B933" s="44"/>
      <c r="D933" s="98"/>
      <c r="E933" s="98"/>
      <c r="F933" s="98"/>
      <c r="G933" s="98"/>
      <c r="H933" s="98"/>
      <c r="I933" s="98"/>
    </row>
    <row r="934" spans="1:9" s="97" customFormat="1">
      <c r="A934" s="96"/>
      <c r="B934" s="44"/>
      <c r="D934" s="98"/>
      <c r="E934" s="98"/>
      <c r="F934" s="98"/>
      <c r="G934" s="98"/>
      <c r="H934" s="98"/>
      <c r="I934" s="98"/>
    </row>
    <row r="935" spans="1:9" s="97" customFormat="1">
      <c r="A935" s="96"/>
      <c r="B935" s="44"/>
      <c r="D935" s="98"/>
      <c r="E935" s="98"/>
      <c r="F935" s="98"/>
      <c r="G935" s="98"/>
      <c r="H935" s="98"/>
      <c r="I935" s="98"/>
    </row>
    <row r="936" spans="1:9" s="97" customFormat="1">
      <c r="A936" s="96"/>
      <c r="B936" s="44"/>
      <c r="D936" s="98"/>
      <c r="E936" s="98"/>
      <c r="F936" s="98"/>
      <c r="G936" s="98"/>
      <c r="H936" s="98"/>
      <c r="I936" s="98"/>
    </row>
    <row r="937" spans="1:9" s="97" customFormat="1">
      <c r="A937" s="96"/>
      <c r="B937" s="44"/>
      <c r="D937" s="98"/>
      <c r="E937" s="98"/>
      <c r="F937" s="98"/>
      <c r="G937" s="98"/>
      <c r="H937" s="98"/>
      <c r="I937" s="98"/>
    </row>
    <row r="938" spans="1:9" s="97" customFormat="1">
      <c r="A938" s="96"/>
      <c r="B938" s="44"/>
      <c r="D938" s="98"/>
      <c r="E938" s="98"/>
      <c r="F938" s="98"/>
      <c r="G938" s="98"/>
      <c r="H938" s="98"/>
      <c r="I938" s="98"/>
    </row>
    <row r="939" spans="1:9" s="97" customFormat="1">
      <c r="A939" s="96"/>
      <c r="B939" s="44"/>
      <c r="D939" s="98"/>
      <c r="E939" s="98"/>
      <c r="F939" s="98"/>
      <c r="G939" s="98"/>
      <c r="H939" s="98"/>
      <c r="I939" s="98"/>
    </row>
    <row r="940" spans="1:9" s="97" customFormat="1">
      <c r="A940" s="96"/>
      <c r="B940" s="44"/>
      <c r="D940" s="98"/>
      <c r="E940" s="98"/>
      <c r="F940" s="98"/>
      <c r="G940" s="98"/>
      <c r="H940" s="98"/>
      <c r="I940" s="98"/>
    </row>
    <row r="941" spans="1:9" s="97" customFormat="1">
      <c r="A941" s="96"/>
      <c r="B941" s="44"/>
      <c r="D941" s="98"/>
      <c r="E941" s="98"/>
      <c r="F941" s="98"/>
      <c r="G941" s="98"/>
      <c r="H941" s="98"/>
      <c r="I941" s="98"/>
    </row>
    <row r="942" spans="1:9" s="97" customFormat="1">
      <c r="A942" s="96"/>
      <c r="B942" s="44"/>
      <c r="D942" s="98"/>
      <c r="E942" s="98"/>
      <c r="F942" s="98"/>
      <c r="G942" s="98"/>
      <c r="H942" s="98"/>
      <c r="I942" s="98"/>
    </row>
    <row r="943" spans="1:9" s="97" customFormat="1">
      <c r="A943" s="96"/>
      <c r="B943" s="44"/>
      <c r="D943" s="98"/>
      <c r="E943" s="98"/>
      <c r="F943" s="98"/>
      <c r="G943" s="98"/>
      <c r="H943" s="98"/>
      <c r="I943" s="98"/>
    </row>
    <row r="944" spans="1:9" s="97" customFormat="1">
      <c r="A944" s="96"/>
      <c r="B944" s="44"/>
      <c r="D944" s="98"/>
      <c r="E944" s="98"/>
      <c r="F944" s="98"/>
      <c r="G944" s="98"/>
      <c r="H944" s="98"/>
      <c r="I944" s="98"/>
    </row>
    <row r="945" spans="1:9" s="97" customFormat="1">
      <c r="A945" s="96"/>
      <c r="B945" s="44"/>
      <c r="D945" s="98"/>
      <c r="E945" s="98"/>
      <c r="F945" s="98"/>
      <c r="G945" s="98"/>
      <c r="H945" s="98"/>
      <c r="I945" s="98"/>
    </row>
    <row r="946" spans="1:9" s="97" customFormat="1">
      <c r="A946" s="96"/>
      <c r="B946" s="44"/>
      <c r="D946" s="98"/>
      <c r="E946" s="98"/>
      <c r="F946" s="98"/>
      <c r="G946" s="98"/>
      <c r="H946" s="98"/>
      <c r="I946" s="98"/>
    </row>
    <row r="947" spans="1:9" s="97" customFormat="1">
      <c r="A947" s="96"/>
      <c r="B947" s="44"/>
      <c r="D947" s="98"/>
      <c r="E947" s="98"/>
      <c r="F947" s="98"/>
      <c r="G947" s="98"/>
      <c r="H947" s="98"/>
      <c r="I947" s="98"/>
    </row>
    <row r="948" spans="1:9" s="97" customFormat="1">
      <c r="A948" s="96"/>
      <c r="B948" s="44"/>
      <c r="D948" s="98"/>
      <c r="E948" s="98"/>
      <c r="F948" s="98"/>
      <c r="G948" s="98"/>
      <c r="H948" s="98"/>
      <c r="I948" s="98"/>
    </row>
    <row r="949" spans="1:9" s="97" customFormat="1">
      <c r="A949" s="96"/>
      <c r="B949" s="44"/>
      <c r="D949" s="98"/>
      <c r="E949" s="98"/>
      <c r="F949" s="98"/>
      <c r="G949" s="98"/>
      <c r="H949" s="98"/>
      <c r="I949" s="98"/>
    </row>
    <row r="950" spans="1:9" s="97" customFormat="1">
      <c r="A950" s="96"/>
      <c r="B950" s="44"/>
      <c r="D950" s="98"/>
      <c r="E950" s="98"/>
      <c r="F950" s="98"/>
      <c r="G950" s="98"/>
      <c r="H950" s="98"/>
      <c r="I950" s="98"/>
    </row>
    <row r="951" spans="1:9" s="97" customFormat="1">
      <c r="A951" s="96"/>
      <c r="B951" s="44"/>
      <c r="D951" s="98"/>
      <c r="E951" s="98"/>
      <c r="F951" s="98"/>
      <c r="G951" s="98"/>
      <c r="H951" s="98"/>
      <c r="I951" s="98"/>
    </row>
    <row r="952" spans="1:9" s="97" customFormat="1">
      <c r="A952" s="96"/>
      <c r="B952" s="44"/>
      <c r="D952" s="98"/>
      <c r="E952" s="98"/>
      <c r="F952" s="98"/>
      <c r="G952" s="98"/>
      <c r="H952" s="98"/>
      <c r="I952" s="98"/>
    </row>
    <row r="953" spans="1:9" s="97" customFormat="1">
      <c r="A953" s="96"/>
      <c r="B953" s="44"/>
      <c r="D953" s="98"/>
      <c r="E953" s="98"/>
      <c r="F953" s="98"/>
      <c r="G953" s="98"/>
      <c r="H953" s="98"/>
      <c r="I953" s="98"/>
    </row>
    <row r="954" spans="1:9" s="97" customFormat="1">
      <c r="A954" s="96"/>
      <c r="B954" s="44"/>
      <c r="D954" s="98"/>
      <c r="E954" s="98"/>
      <c r="F954" s="98"/>
      <c r="G954" s="98"/>
      <c r="H954" s="98"/>
      <c r="I954" s="98"/>
    </row>
    <row r="955" spans="1:9" s="97" customFormat="1">
      <c r="A955" s="96"/>
      <c r="B955" s="44"/>
      <c r="D955" s="98"/>
      <c r="E955" s="98"/>
      <c r="F955" s="98"/>
      <c r="G955" s="98"/>
      <c r="H955" s="98"/>
      <c r="I955" s="98"/>
    </row>
    <row r="956" spans="1:9" s="97" customFormat="1">
      <c r="A956" s="96"/>
      <c r="B956" s="44"/>
      <c r="D956" s="98"/>
      <c r="E956" s="98"/>
      <c r="F956" s="98"/>
      <c r="G956" s="98"/>
      <c r="H956" s="98"/>
      <c r="I956" s="98"/>
    </row>
    <row r="957" spans="1:9" s="97" customFormat="1">
      <c r="A957" s="96"/>
      <c r="B957" s="44"/>
      <c r="D957" s="98"/>
      <c r="E957" s="98"/>
      <c r="F957" s="98"/>
      <c r="G957" s="98"/>
      <c r="H957" s="98"/>
      <c r="I957" s="98"/>
    </row>
    <row r="958" spans="1:9" s="97" customFormat="1">
      <c r="A958" s="96"/>
      <c r="B958" s="44"/>
      <c r="D958" s="98"/>
      <c r="E958" s="98"/>
      <c r="F958" s="98"/>
      <c r="G958" s="98"/>
      <c r="H958" s="98"/>
      <c r="I958" s="98"/>
    </row>
    <row r="959" spans="1:9" s="97" customFormat="1">
      <c r="A959" s="96"/>
      <c r="B959" s="44"/>
      <c r="D959" s="98"/>
      <c r="E959" s="98"/>
      <c r="F959" s="98"/>
      <c r="G959" s="98"/>
      <c r="H959" s="98"/>
      <c r="I959" s="98"/>
    </row>
    <row r="960" spans="1:9" s="97" customFormat="1">
      <c r="A960" s="96"/>
      <c r="B960" s="44"/>
      <c r="D960" s="98"/>
      <c r="E960" s="98"/>
      <c r="F960" s="98"/>
      <c r="G960" s="98"/>
      <c r="H960" s="98"/>
      <c r="I960" s="98"/>
    </row>
    <row r="961" spans="1:9" s="97" customFormat="1">
      <c r="A961" s="96"/>
      <c r="B961" s="44"/>
      <c r="D961" s="98"/>
      <c r="E961" s="98"/>
      <c r="F961" s="98"/>
      <c r="G961" s="98"/>
      <c r="H961" s="98"/>
      <c r="I961" s="98"/>
    </row>
    <row r="962" spans="1:9" s="97" customFormat="1">
      <c r="A962" s="96"/>
      <c r="B962" s="44"/>
      <c r="D962" s="98"/>
      <c r="E962" s="98"/>
      <c r="F962" s="98"/>
      <c r="G962" s="98"/>
      <c r="H962" s="98"/>
      <c r="I962" s="98"/>
    </row>
    <row r="963" spans="1:9" s="97" customFormat="1">
      <c r="A963" s="96"/>
      <c r="B963" s="44"/>
      <c r="D963" s="98"/>
      <c r="E963" s="98"/>
      <c r="F963" s="98"/>
      <c r="G963" s="98"/>
      <c r="H963" s="98"/>
      <c r="I963" s="98"/>
    </row>
    <row r="964" spans="1:9" s="97" customFormat="1">
      <c r="A964" s="96"/>
      <c r="B964" s="44"/>
      <c r="D964" s="98"/>
      <c r="E964" s="98"/>
      <c r="F964" s="98"/>
      <c r="G964" s="98"/>
      <c r="H964" s="98"/>
      <c r="I964" s="98"/>
    </row>
    <row r="965" spans="1:9" s="97" customFormat="1">
      <c r="A965" s="96"/>
      <c r="B965" s="44"/>
      <c r="D965" s="98"/>
      <c r="E965" s="98"/>
      <c r="F965" s="98"/>
      <c r="G965" s="98"/>
      <c r="H965" s="98"/>
      <c r="I965" s="98"/>
    </row>
    <row r="966" spans="1:9" s="97" customFormat="1">
      <c r="A966" s="96"/>
      <c r="B966" s="44"/>
      <c r="D966" s="98"/>
      <c r="E966" s="98"/>
      <c r="F966" s="98"/>
      <c r="G966" s="98"/>
      <c r="H966" s="98"/>
      <c r="I966" s="98"/>
    </row>
    <row r="967" spans="1:9" s="97" customFormat="1">
      <c r="A967" s="96"/>
      <c r="B967" s="44"/>
      <c r="D967" s="98"/>
      <c r="E967" s="98"/>
      <c r="F967" s="98"/>
      <c r="G967" s="98"/>
      <c r="H967" s="98"/>
      <c r="I967" s="98"/>
    </row>
    <row r="968" spans="1:9" s="97" customFormat="1">
      <c r="A968" s="96"/>
      <c r="B968" s="44"/>
      <c r="D968" s="98"/>
      <c r="E968" s="98"/>
      <c r="F968" s="98"/>
      <c r="G968" s="98"/>
      <c r="H968" s="98"/>
      <c r="I968" s="98"/>
    </row>
    <row r="969" spans="1:9" s="97" customFormat="1">
      <c r="A969" s="96"/>
      <c r="B969" s="44"/>
      <c r="D969" s="98"/>
      <c r="E969" s="98"/>
      <c r="F969" s="98"/>
      <c r="G969" s="98"/>
      <c r="H969" s="98"/>
      <c r="I969" s="98"/>
    </row>
    <row r="970" spans="1:9" s="97" customFormat="1">
      <c r="A970" s="96"/>
      <c r="B970" s="44"/>
      <c r="D970" s="98"/>
      <c r="E970" s="98"/>
      <c r="F970" s="98"/>
      <c r="G970" s="98"/>
      <c r="H970" s="98"/>
      <c r="I970" s="98"/>
    </row>
    <row r="971" spans="1:9" s="97" customFormat="1">
      <c r="A971" s="96"/>
      <c r="B971" s="44"/>
      <c r="D971" s="98"/>
      <c r="E971" s="98"/>
      <c r="F971" s="98"/>
      <c r="G971" s="98"/>
      <c r="H971" s="98"/>
      <c r="I971" s="98"/>
    </row>
    <row r="972" spans="1:9" s="97" customFormat="1">
      <c r="A972" s="96"/>
      <c r="B972" s="44"/>
      <c r="D972" s="98"/>
      <c r="E972" s="98"/>
      <c r="F972" s="98"/>
      <c r="G972" s="98"/>
      <c r="H972" s="98"/>
      <c r="I972" s="98"/>
    </row>
    <row r="973" spans="1:9" s="97" customFormat="1">
      <c r="A973" s="96"/>
      <c r="B973" s="44"/>
      <c r="D973" s="98"/>
      <c r="E973" s="98"/>
      <c r="F973" s="98"/>
      <c r="G973" s="98"/>
      <c r="H973" s="98"/>
      <c r="I973" s="98"/>
    </row>
    <row r="974" spans="1:9" s="97" customFormat="1">
      <c r="A974" s="96"/>
      <c r="B974" s="44"/>
      <c r="D974" s="98"/>
      <c r="E974" s="98"/>
      <c r="F974" s="98"/>
      <c r="G974" s="98"/>
      <c r="H974" s="98"/>
      <c r="I974" s="98"/>
    </row>
    <row r="975" spans="1:9" s="97" customFormat="1">
      <c r="A975" s="96"/>
      <c r="B975" s="44"/>
      <c r="D975" s="98"/>
      <c r="E975" s="98"/>
      <c r="F975" s="98"/>
      <c r="G975" s="98"/>
      <c r="H975" s="98"/>
      <c r="I975" s="98"/>
    </row>
    <row r="976" spans="1:9" s="97" customFormat="1">
      <c r="A976" s="96"/>
      <c r="B976" s="44"/>
      <c r="D976" s="98"/>
      <c r="E976" s="98"/>
      <c r="F976" s="98"/>
      <c r="G976" s="98"/>
      <c r="H976" s="98"/>
      <c r="I976" s="98"/>
    </row>
    <row r="977" spans="1:9" s="97" customFormat="1">
      <c r="A977" s="96"/>
      <c r="B977" s="44"/>
      <c r="D977" s="98"/>
      <c r="E977" s="98"/>
      <c r="F977" s="98"/>
      <c r="G977" s="98"/>
      <c r="H977" s="98"/>
      <c r="I977" s="98"/>
    </row>
    <row r="978" spans="1:9" s="97" customFormat="1">
      <c r="A978" s="96"/>
      <c r="B978" s="44"/>
      <c r="D978" s="98"/>
      <c r="E978" s="98"/>
      <c r="F978" s="98"/>
      <c r="G978" s="98"/>
      <c r="H978" s="98"/>
      <c r="I978" s="98"/>
    </row>
    <row r="979" spans="1:9" s="97" customFormat="1">
      <c r="A979" s="96"/>
      <c r="B979" s="44"/>
      <c r="D979" s="98"/>
      <c r="E979" s="98"/>
      <c r="F979" s="98"/>
      <c r="G979" s="98"/>
      <c r="H979" s="98"/>
      <c r="I979" s="98"/>
    </row>
    <row r="980" spans="1:9" s="97" customFormat="1">
      <c r="A980" s="96"/>
      <c r="B980" s="44"/>
      <c r="D980" s="98"/>
      <c r="E980" s="98"/>
      <c r="F980" s="98"/>
      <c r="G980" s="98"/>
      <c r="H980" s="98"/>
      <c r="I980" s="98"/>
    </row>
    <row r="981" spans="1:9" s="97" customFormat="1">
      <c r="A981" s="96"/>
      <c r="B981" s="44"/>
      <c r="D981" s="98"/>
      <c r="E981" s="98"/>
      <c r="F981" s="98"/>
      <c r="G981" s="98"/>
      <c r="H981" s="98"/>
      <c r="I981" s="98"/>
    </row>
    <row r="982" spans="1:9" s="97" customFormat="1">
      <c r="A982" s="96"/>
      <c r="B982" s="44"/>
      <c r="D982" s="98"/>
      <c r="E982" s="98"/>
      <c r="F982" s="98"/>
      <c r="G982" s="98"/>
      <c r="H982" s="98"/>
      <c r="I982" s="98"/>
    </row>
    <row r="983" spans="1:9" s="97" customFormat="1">
      <c r="A983" s="96"/>
      <c r="B983" s="44"/>
      <c r="D983" s="98"/>
      <c r="E983" s="98"/>
      <c r="F983" s="98"/>
      <c r="G983" s="98"/>
      <c r="H983" s="98"/>
      <c r="I983" s="98"/>
    </row>
    <row r="984" spans="1:9" s="97" customFormat="1">
      <c r="A984" s="96"/>
      <c r="B984" s="44"/>
      <c r="D984" s="98"/>
      <c r="E984" s="98"/>
      <c r="F984" s="98"/>
      <c r="G984" s="98"/>
      <c r="H984" s="98"/>
      <c r="I984" s="98"/>
    </row>
    <row r="985" spans="1:9" s="97" customFormat="1">
      <c r="A985" s="96"/>
      <c r="B985" s="44"/>
      <c r="D985" s="98"/>
      <c r="E985" s="98"/>
      <c r="F985" s="98"/>
      <c r="G985" s="98"/>
      <c r="H985" s="98"/>
      <c r="I985" s="98"/>
    </row>
    <row r="986" spans="1:9" s="97" customFormat="1">
      <c r="A986" s="96"/>
      <c r="B986" s="44"/>
      <c r="D986" s="98"/>
      <c r="E986" s="98"/>
      <c r="F986" s="98"/>
      <c r="G986" s="98"/>
      <c r="H986" s="98"/>
      <c r="I986" s="98"/>
    </row>
    <row r="987" spans="1:9" s="97" customFormat="1">
      <c r="A987" s="96"/>
      <c r="B987" s="44"/>
      <c r="D987" s="98"/>
      <c r="E987" s="98"/>
      <c r="F987" s="98"/>
      <c r="G987" s="98"/>
      <c r="H987" s="98"/>
      <c r="I987" s="98"/>
    </row>
    <row r="988" spans="1:9" s="97" customFormat="1">
      <c r="A988" s="96"/>
      <c r="B988" s="44"/>
      <c r="D988" s="98"/>
      <c r="E988" s="98"/>
      <c r="F988" s="98"/>
      <c r="G988" s="98"/>
      <c r="H988" s="98"/>
      <c r="I988" s="98"/>
    </row>
    <row r="989" spans="1:9" s="97" customFormat="1">
      <c r="A989" s="96"/>
      <c r="B989" s="44"/>
      <c r="D989" s="98"/>
      <c r="E989" s="98"/>
      <c r="F989" s="98"/>
      <c r="G989" s="98"/>
      <c r="H989" s="98"/>
      <c r="I989" s="98"/>
    </row>
    <row r="990" spans="1:9" s="97" customFormat="1">
      <c r="A990" s="96"/>
      <c r="B990" s="44"/>
      <c r="D990" s="98"/>
      <c r="E990" s="98"/>
      <c r="F990" s="98"/>
      <c r="G990" s="98"/>
      <c r="H990" s="98"/>
      <c r="I990" s="98"/>
    </row>
    <row r="991" spans="1:9" s="97" customFormat="1">
      <c r="A991" s="96"/>
      <c r="B991" s="44"/>
      <c r="D991" s="98"/>
      <c r="E991" s="98"/>
      <c r="F991" s="98"/>
      <c r="G991" s="98"/>
      <c r="H991" s="98"/>
      <c r="I991" s="98"/>
    </row>
    <row r="992" spans="1:9" s="97" customFormat="1">
      <c r="A992" s="96"/>
      <c r="B992" s="44"/>
      <c r="D992" s="98"/>
      <c r="E992" s="98"/>
      <c r="F992" s="98"/>
      <c r="G992" s="98"/>
      <c r="H992" s="98"/>
      <c r="I992" s="98"/>
    </row>
    <row r="993" spans="1:9" s="97" customFormat="1">
      <c r="A993" s="96"/>
      <c r="B993" s="44"/>
      <c r="D993" s="98"/>
      <c r="E993" s="98"/>
      <c r="F993" s="98"/>
      <c r="G993" s="98"/>
      <c r="H993" s="98"/>
      <c r="I993" s="98"/>
    </row>
    <row r="994" spans="1:9" s="97" customFormat="1">
      <c r="A994" s="96"/>
      <c r="B994" s="44"/>
      <c r="D994" s="98"/>
      <c r="E994" s="98"/>
      <c r="F994" s="98"/>
      <c r="G994" s="98"/>
      <c r="H994" s="98"/>
      <c r="I994" s="98"/>
    </row>
    <row r="995" spans="1:9" s="97" customFormat="1">
      <c r="A995" s="96"/>
      <c r="B995" s="44"/>
      <c r="D995" s="98"/>
      <c r="E995" s="98"/>
      <c r="F995" s="98"/>
      <c r="G995" s="98"/>
      <c r="H995" s="98"/>
      <c r="I995" s="98"/>
    </row>
    <row r="996" spans="1:9" s="97" customFormat="1">
      <c r="A996" s="96"/>
      <c r="B996" s="44"/>
      <c r="D996" s="98"/>
      <c r="E996" s="98"/>
      <c r="F996" s="98"/>
      <c r="G996" s="98"/>
      <c r="H996" s="98"/>
      <c r="I996" s="98"/>
    </row>
    <row r="997" spans="1:9" s="97" customFormat="1">
      <c r="A997" s="96"/>
      <c r="B997" s="44"/>
      <c r="D997" s="98"/>
      <c r="E997" s="98"/>
      <c r="F997" s="98"/>
      <c r="G997" s="98"/>
      <c r="H997" s="98"/>
      <c r="I997" s="98"/>
    </row>
    <row r="998" spans="1:9" s="97" customFormat="1">
      <c r="A998" s="96"/>
      <c r="B998" s="44"/>
      <c r="D998" s="98"/>
      <c r="E998" s="98"/>
      <c r="F998" s="98"/>
      <c r="G998" s="98"/>
      <c r="H998" s="98"/>
      <c r="I998" s="98"/>
    </row>
    <row r="999" spans="1:9" s="97" customFormat="1">
      <c r="A999" s="96"/>
      <c r="B999" s="44"/>
      <c r="D999" s="98"/>
      <c r="E999" s="98"/>
      <c r="F999" s="98"/>
      <c r="G999" s="98"/>
      <c r="H999" s="98"/>
      <c r="I999" s="98"/>
    </row>
    <row r="1000" spans="1:9" s="97" customFormat="1">
      <c r="A1000" s="96"/>
      <c r="B1000" s="44"/>
      <c r="D1000" s="98"/>
      <c r="E1000" s="98"/>
      <c r="F1000" s="98"/>
      <c r="G1000" s="98"/>
      <c r="H1000" s="98"/>
      <c r="I1000" s="98"/>
    </row>
    <row r="1001" spans="1:9" s="97" customFormat="1">
      <c r="A1001" s="96"/>
      <c r="B1001" s="44"/>
      <c r="D1001" s="98"/>
      <c r="E1001" s="98"/>
      <c r="F1001" s="98"/>
      <c r="G1001" s="98"/>
      <c r="H1001" s="98"/>
      <c r="I1001" s="98"/>
    </row>
    <row r="1002" spans="1:9" s="97" customFormat="1">
      <c r="A1002" s="96"/>
      <c r="B1002" s="44"/>
      <c r="D1002" s="98"/>
      <c r="E1002" s="98"/>
      <c r="F1002" s="98"/>
      <c r="G1002" s="98"/>
      <c r="H1002" s="98"/>
      <c r="I1002" s="98"/>
    </row>
    <row r="1003" spans="1:9" s="97" customFormat="1">
      <c r="A1003" s="96"/>
      <c r="B1003" s="44"/>
      <c r="D1003" s="98"/>
      <c r="E1003" s="98"/>
      <c r="F1003" s="98"/>
      <c r="G1003" s="98"/>
      <c r="H1003" s="98"/>
      <c r="I1003" s="98"/>
    </row>
    <row r="1004" spans="1:9" s="97" customFormat="1">
      <c r="A1004" s="96"/>
      <c r="B1004" s="44"/>
      <c r="D1004" s="98"/>
      <c r="E1004" s="98"/>
      <c r="F1004" s="98"/>
      <c r="G1004" s="98"/>
      <c r="H1004" s="98"/>
      <c r="I1004" s="98"/>
    </row>
    <row r="1005" spans="1:9" s="97" customFormat="1">
      <c r="A1005" s="96"/>
      <c r="B1005" s="44"/>
      <c r="D1005" s="98"/>
      <c r="E1005" s="98"/>
      <c r="F1005" s="98"/>
      <c r="G1005" s="98"/>
      <c r="H1005" s="98"/>
      <c r="I1005" s="98"/>
    </row>
    <row r="1006" spans="1:9" s="97" customFormat="1">
      <c r="A1006" s="96"/>
      <c r="B1006" s="44"/>
      <c r="D1006" s="98"/>
      <c r="E1006" s="98"/>
      <c r="F1006" s="98"/>
      <c r="G1006" s="98"/>
      <c r="H1006" s="98"/>
      <c r="I1006" s="98"/>
    </row>
    <row r="1007" spans="1:9" s="97" customFormat="1">
      <c r="A1007" s="96"/>
      <c r="B1007" s="44"/>
      <c r="D1007" s="98"/>
      <c r="E1007" s="98"/>
      <c r="F1007" s="98"/>
      <c r="G1007" s="98"/>
      <c r="H1007" s="98"/>
      <c r="I1007" s="98"/>
    </row>
    <row r="1008" spans="1:9" s="97" customFormat="1">
      <c r="A1008" s="96"/>
      <c r="B1008" s="44"/>
      <c r="D1008" s="98"/>
      <c r="E1008" s="98"/>
      <c r="F1008" s="98"/>
      <c r="G1008" s="98"/>
      <c r="H1008" s="98"/>
      <c r="I1008" s="98"/>
    </row>
    <row r="1009" spans="1:9" s="97" customFormat="1">
      <c r="A1009" s="96"/>
      <c r="B1009" s="44"/>
      <c r="D1009" s="98"/>
      <c r="E1009" s="98"/>
      <c r="F1009" s="98"/>
      <c r="G1009" s="98"/>
      <c r="H1009" s="98"/>
      <c r="I1009" s="98"/>
    </row>
    <row r="1010" spans="1:9" s="97" customFormat="1">
      <c r="A1010" s="96"/>
      <c r="B1010" s="44"/>
      <c r="D1010" s="98"/>
      <c r="E1010" s="98"/>
      <c r="F1010" s="98"/>
      <c r="G1010" s="98"/>
      <c r="H1010" s="98"/>
      <c r="I1010" s="98"/>
    </row>
    <row r="1011" spans="1:9" s="97" customFormat="1">
      <c r="A1011" s="96"/>
      <c r="B1011" s="44"/>
      <c r="D1011" s="98"/>
      <c r="E1011" s="98"/>
      <c r="F1011" s="98"/>
      <c r="G1011" s="98"/>
      <c r="H1011" s="98"/>
      <c r="I1011" s="98"/>
    </row>
    <row r="1012" spans="1:9" s="97" customFormat="1">
      <c r="A1012" s="96"/>
      <c r="B1012" s="44"/>
      <c r="D1012" s="98"/>
      <c r="E1012" s="98"/>
      <c r="F1012" s="98"/>
      <c r="G1012" s="98"/>
      <c r="H1012" s="98"/>
      <c r="I1012" s="98"/>
    </row>
    <row r="1013" spans="1:9" s="97" customFormat="1">
      <c r="A1013" s="96"/>
      <c r="B1013" s="44"/>
      <c r="D1013" s="98"/>
      <c r="E1013" s="98"/>
      <c r="F1013" s="98"/>
      <c r="G1013" s="98"/>
      <c r="H1013" s="98"/>
      <c r="I1013" s="98"/>
    </row>
    <row r="1014" spans="1:9" s="97" customFormat="1">
      <c r="A1014" s="96"/>
      <c r="B1014" s="44"/>
      <c r="D1014" s="98"/>
      <c r="E1014" s="98"/>
      <c r="F1014" s="98"/>
      <c r="G1014" s="98"/>
      <c r="H1014" s="98"/>
      <c r="I1014" s="98"/>
    </row>
    <row r="1015" spans="1:9" s="97" customFormat="1">
      <c r="A1015" s="96"/>
      <c r="B1015" s="44"/>
      <c r="D1015" s="98"/>
      <c r="E1015" s="98"/>
      <c r="F1015" s="98"/>
      <c r="G1015" s="98"/>
      <c r="H1015" s="98"/>
      <c r="I1015" s="98"/>
    </row>
    <row r="1016" spans="1:9" s="97" customFormat="1">
      <c r="A1016" s="96"/>
      <c r="B1016" s="44"/>
      <c r="D1016" s="98"/>
      <c r="E1016" s="98"/>
      <c r="F1016" s="98"/>
      <c r="G1016" s="98"/>
      <c r="H1016" s="98"/>
      <c r="I1016" s="98"/>
    </row>
    <row r="1017" spans="1:9" s="97" customFormat="1">
      <c r="A1017" s="96"/>
      <c r="B1017" s="44"/>
      <c r="D1017" s="98"/>
      <c r="E1017" s="98"/>
      <c r="F1017" s="98"/>
      <c r="G1017" s="98"/>
      <c r="H1017" s="98"/>
      <c r="I1017" s="98"/>
    </row>
    <row r="1018" spans="1:9" s="97" customFormat="1">
      <c r="A1018" s="96"/>
      <c r="B1018" s="44"/>
      <c r="D1018" s="98"/>
      <c r="E1018" s="98"/>
      <c r="F1018" s="98"/>
      <c r="G1018" s="98"/>
      <c r="H1018" s="98"/>
      <c r="I1018" s="98"/>
    </row>
    <row r="1019" spans="1:9" s="97" customFormat="1">
      <c r="A1019" s="96"/>
      <c r="B1019" s="44"/>
      <c r="D1019" s="98"/>
      <c r="E1019" s="98"/>
      <c r="F1019" s="98"/>
      <c r="G1019" s="98"/>
      <c r="H1019" s="98"/>
      <c r="I1019" s="98"/>
    </row>
  </sheetData>
  <autoFilter ref="A2:I7"/>
  <mergeCells count="1">
    <mergeCell ref="A1:I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318"/>
  <sheetViews>
    <sheetView zoomScaleNormal="100" workbookViewId="0">
      <selection activeCell="G9" sqref="G9"/>
    </sheetView>
  </sheetViews>
  <sheetFormatPr defaultColWidth="9" defaultRowHeight="21.75"/>
  <cols>
    <col min="1" max="1" width="5.5703125" style="16" bestFit="1" customWidth="1"/>
    <col min="2" max="2" width="15.140625" style="44" bestFit="1" customWidth="1"/>
    <col min="3" max="3" width="27.42578125" style="12" customWidth="1"/>
    <col min="4" max="4" width="23.42578125" style="17" customWidth="1"/>
    <col min="5" max="5" width="41.42578125" style="17" customWidth="1"/>
    <col min="6" max="6" width="8.42578125" style="17" bestFit="1" customWidth="1"/>
    <col min="7" max="7" width="19.7109375" style="17" customWidth="1"/>
    <col min="8" max="8" width="14.7109375" style="17" customWidth="1"/>
    <col min="9" max="9" width="12.7109375" style="17" customWidth="1"/>
    <col min="10" max="16384" width="9" style="12"/>
  </cols>
  <sheetData>
    <row r="1" spans="1:9" ht="27.75">
      <c r="A1" s="134" t="s">
        <v>52</v>
      </c>
      <c r="B1" s="134"/>
      <c r="C1" s="134"/>
      <c r="D1" s="134"/>
      <c r="E1" s="134"/>
      <c r="F1" s="134"/>
      <c r="G1" s="134"/>
      <c r="H1" s="134"/>
      <c r="I1" s="134"/>
    </row>
    <row r="2" spans="1:9">
      <c r="A2" s="13" t="s">
        <v>11</v>
      </c>
      <c r="B2" s="43" t="s">
        <v>0</v>
      </c>
      <c r="C2" s="14" t="s">
        <v>1</v>
      </c>
      <c r="D2" s="15" t="s">
        <v>2</v>
      </c>
      <c r="E2" s="15" t="s">
        <v>3</v>
      </c>
      <c r="F2" s="15" t="s">
        <v>4</v>
      </c>
      <c r="G2" s="15" t="s">
        <v>48</v>
      </c>
      <c r="H2" s="15" t="s">
        <v>5</v>
      </c>
      <c r="I2" s="15" t="s">
        <v>6</v>
      </c>
    </row>
    <row r="3" spans="1:9" s="33" customFormat="1">
      <c r="A3" s="37"/>
      <c r="B3" s="82"/>
      <c r="C3" s="38"/>
      <c r="D3" s="20"/>
      <c r="E3" s="20"/>
      <c r="F3" s="20"/>
      <c r="G3" s="20"/>
      <c r="H3" s="20"/>
      <c r="I3" s="20"/>
    </row>
    <row r="4" spans="1:9" s="33" customFormat="1">
      <c r="A4" s="37"/>
      <c r="B4" s="82"/>
      <c r="C4" s="38"/>
      <c r="D4" s="20"/>
      <c r="E4" s="20"/>
      <c r="F4" s="20"/>
      <c r="G4" s="20"/>
      <c r="H4" s="20"/>
      <c r="I4" s="20"/>
    </row>
    <row r="5" spans="1:9" s="34" customFormat="1">
      <c r="A5" s="37"/>
      <c r="B5" s="82"/>
      <c r="C5" s="38"/>
      <c r="D5" s="20"/>
      <c r="E5" s="20"/>
      <c r="F5" s="20"/>
      <c r="G5" s="20"/>
      <c r="H5" s="20"/>
      <c r="I5" s="20"/>
    </row>
    <row r="6" spans="1:9" s="33" customFormat="1">
      <c r="A6" s="37"/>
      <c r="B6" s="82"/>
      <c r="C6" s="38"/>
      <c r="D6" s="20"/>
      <c r="E6" s="20"/>
      <c r="F6" s="20"/>
      <c r="G6" s="20"/>
      <c r="H6" s="20"/>
      <c r="I6" s="20"/>
    </row>
    <row r="7" spans="1:9" s="33" customFormat="1">
      <c r="A7" s="37"/>
      <c r="B7" s="82"/>
      <c r="C7" s="38"/>
      <c r="D7" s="20"/>
      <c r="E7" s="20"/>
      <c r="F7" s="20"/>
      <c r="G7" s="20"/>
      <c r="H7" s="20"/>
      <c r="I7" s="20"/>
    </row>
    <row r="8" spans="1:9" s="33" customFormat="1">
      <c r="A8" s="37"/>
      <c r="B8" s="82"/>
      <c r="C8" s="38"/>
      <c r="D8" s="20"/>
      <c r="E8" s="20"/>
      <c r="F8" s="20"/>
      <c r="G8" s="20"/>
      <c r="H8" s="20"/>
      <c r="I8" s="20"/>
    </row>
    <row r="9" spans="1:9" s="33" customFormat="1">
      <c r="A9" s="37"/>
      <c r="B9" s="82"/>
      <c r="C9" s="38"/>
      <c r="D9" s="20"/>
      <c r="E9" s="20"/>
      <c r="F9" s="20"/>
      <c r="G9" s="20"/>
      <c r="H9" s="20"/>
      <c r="I9" s="20"/>
    </row>
    <row r="10" spans="1:9" s="33" customFormat="1">
      <c r="A10" s="37"/>
      <c r="B10" s="82"/>
      <c r="C10" s="38"/>
      <c r="D10" s="20"/>
      <c r="E10" s="20"/>
      <c r="F10" s="20"/>
      <c r="G10" s="20"/>
      <c r="H10" s="20"/>
      <c r="I10" s="20"/>
    </row>
    <row r="11" spans="1:9" s="33" customFormat="1">
      <c r="A11" s="37"/>
      <c r="B11" s="82"/>
      <c r="C11" s="38"/>
      <c r="D11" s="20"/>
      <c r="E11" s="20"/>
      <c r="F11" s="20"/>
      <c r="G11" s="20"/>
      <c r="H11" s="20"/>
      <c r="I11" s="20"/>
    </row>
    <row r="12" spans="1:9" s="33" customFormat="1">
      <c r="A12" s="37"/>
      <c r="B12" s="83"/>
      <c r="C12" s="39"/>
      <c r="D12" s="20"/>
      <c r="E12" s="20"/>
      <c r="F12" s="20"/>
      <c r="G12" s="20"/>
      <c r="H12" s="20"/>
      <c r="I12" s="20"/>
    </row>
    <row r="13" spans="1:9" s="33" customFormat="1">
      <c r="A13" s="37"/>
      <c r="B13" s="83"/>
      <c r="C13" s="39"/>
      <c r="D13" s="20"/>
      <c r="E13" s="20"/>
      <c r="F13" s="20"/>
      <c r="G13" s="20"/>
      <c r="H13" s="20"/>
      <c r="I13" s="20"/>
    </row>
    <row r="14" spans="1:9" s="33" customFormat="1">
      <c r="A14" s="37"/>
      <c r="B14" s="83"/>
      <c r="C14" s="39"/>
      <c r="D14" s="20"/>
      <c r="E14" s="20"/>
      <c r="F14" s="20"/>
      <c r="G14" s="20"/>
      <c r="H14" s="20"/>
      <c r="I14" s="20"/>
    </row>
    <row r="15" spans="1:9" s="33" customFormat="1">
      <c r="A15" s="37"/>
      <c r="B15" s="83"/>
      <c r="C15" s="39"/>
      <c r="D15" s="20"/>
      <c r="E15" s="20"/>
      <c r="F15" s="20"/>
      <c r="G15" s="20"/>
      <c r="H15" s="20"/>
      <c r="I15" s="20"/>
    </row>
    <row r="16" spans="1:9" s="33" customFormat="1">
      <c r="A16" s="37"/>
      <c r="B16" s="83"/>
      <c r="C16" s="40"/>
      <c r="D16" s="35"/>
      <c r="E16" s="35"/>
      <c r="F16" s="35"/>
      <c r="G16" s="35"/>
      <c r="H16" s="35"/>
      <c r="I16" s="35"/>
    </row>
    <row r="17" spans="1:9" s="33" customFormat="1">
      <c r="A17" s="37"/>
      <c r="B17" s="83"/>
      <c r="C17" s="39"/>
      <c r="D17" s="20"/>
      <c r="E17" s="20"/>
      <c r="F17" s="20"/>
      <c r="G17" s="20"/>
      <c r="H17" s="20"/>
      <c r="I17" s="20"/>
    </row>
    <row r="18" spans="1:9" s="33" customFormat="1">
      <c r="A18" s="37"/>
      <c r="B18" s="83"/>
      <c r="C18" s="39"/>
      <c r="D18" s="20"/>
      <c r="E18" s="20"/>
      <c r="F18" s="20"/>
      <c r="G18" s="20"/>
      <c r="H18" s="20"/>
      <c r="I18" s="20"/>
    </row>
    <row r="19" spans="1:9" s="33" customFormat="1">
      <c r="A19" s="37"/>
      <c r="B19" s="83"/>
      <c r="C19" s="39"/>
      <c r="D19" s="20"/>
      <c r="E19" s="20"/>
      <c r="F19" s="20"/>
      <c r="G19" s="20"/>
      <c r="H19" s="20"/>
      <c r="I19" s="20"/>
    </row>
    <row r="20" spans="1:9" s="33" customFormat="1">
      <c r="A20" s="37"/>
      <c r="B20" s="83"/>
      <c r="C20" s="39"/>
      <c r="D20" s="20"/>
      <c r="E20" s="20"/>
      <c r="F20" s="20"/>
      <c r="G20" s="20"/>
      <c r="H20" s="20"/>
      <c r="I20" s="20"/>
    </row>
    <row r="21" spans="1:9" s="33" customFormat="1">
      <c r="A21" s="37"/>
      <c r="B21" s="83"/>
      <c r="C21" s="39"/>
      <c r="D21" s="20"/>
      <c r="E21" s="20"/>
      <c r="F21" s="20"/>
      <c r="G21" s="20"/>
      <c r="H21" s="20"/>
      <c r="I21" s="20"/>
    </row>
    <row r="22" spans="1:9" s="33" customFormat="1">
      <c r="A22" s="37"/>
      <c r="B22" s="83"/>
      <c r="C22" s="39"/>
      <c r="D22" s="20"/>
      <c r="E22" s="20"/>
      <c r="F22" s="20"/>
      <c r="G22" s="20"/>
      <c r="H22" s="20"/>
      <c r="I22" s="20"/>
    </row>
    <row r="23" spans="1:9" s="33" customFormat="1">
      <c r="A23" s="37"/>
      <c r="B23" s="83"/>
      <c r="C23" s="39"/>
      <c r="D23" s="20"/>
      <c r="E23" s="20"/>
      <c r="F23" s="20"/>
      <c r="G23" s="20"/>
      <c r="H23" s="20"/>
      <c r="I23" s="20"/>
    </row>
    <row r="24" spans="1:9" s="33" customFormat="1">
      <c r="A24" s="37"/>
      <c r="B24" s="83"/>
      <c r="C24" s="39"/>
      <c r="D24" s="20"/>
      <c r="E24" s="20"/>
      <c r="F24" s="20"/>
      <c r="G24" s="20"/>
      <c r="H24" s="20"/>
      <c r="I24" s="20"/>
    </row>
    <row r="25" spans="1:9" s="33" customFormat="1">
      <c r="A25" s="37"/>
      <c r="B25" s="83"/>
      <c r="C25" s="39"/>
      <c r="D25" s="20"/>
      <c r="E25" s="20"/>
      <c r="F25" s="20"/>
      <c r="G25" s="20"/>
      <c r="H25" s="20"/>
      <c r="I25" s="20"/>
    </row>
    <row r="26" spans="1:9" s="33" customFormat="1">
      <c r="A26" s="37"/>
      <c r="B26" s="83"/>
      <c r="C26" s="39"/>
      <c r="D26" s="20"/>
      <c r="E26" s="20"/>
      <c r="F26" s="20"/>
      <c r="G26" s="20"/>
      <c r="H26" s="20"/>
      <c r="I26" s="20"/>
    </row>
    <row r="27" spans="1:9" s="33" customFormat="1">
      <c r="A27" s="37"/>
      <c r="B27" s="83"/>
      <c r="C27" s="39"/>
      <c r="D27" s="20"/>
      <c r="E27" s="20"/>
      <c r="F27" s="20"/>
      <c r="G27" s="20"/>
      <c r="H27" s="20"/>
      <c r="I27" s="20"/>
    </row>
    <row r="28" spans="1:9" s="33" customFormat="1">
      <c r="A28" s="37"/>
      <c r="B28" s="83"/>
      <c r="C28" s="39"/>
      <c r="D28" s="20"/>
      <c r="E28" s="20"/>
      <c r="F28" s="20"/>
      <c r="G28" s="20"/>
      <c r="H28" s="20"/>
      <c r="I28" s="20"/>
    </row>
    <row r="29" spans="1:9" s="33" customFormat="1">
      <c r="A29" s="37"/>
      <c r="B29" s="83"/>
      <c r="C29" s="39"/>
      <c r="D29" s="20"/>
      <c r="E29" s="20"/>
      <c r="F29" s="20"/>
      <c r="G29" s="20"/>
      <c r="H29" s="20"/>
      <c r="I29" s="20"/>
    </row>
    <row r="30" spans="1:9" s="33" customFormat="1">
      <c r="A30" s="37"/>
      <c r="B30" s="83"/>
      <c r="C30" s="39"/>
      <c r="D30" s="20"/>
      <c r="E30" s="20"/>
      <c r="F30" s="20"/>
      <c r="G30" s="20"/>
      <c r="H30" s="20"/>
      <c r="I30" s="20"/>
    </row>
    <row r="31" spans="1:9" s="33" customFormat="1">
      <c r="A31" s="37"/>
      <c r="B31" s="83"/>
      <c r="C31" s="39"/>
      <c r="D31" s="20"/>
      <c r="E31" s="20"/>
      <c r="F31" s="20"/>
      <c r="G31" s="20"/>
      <c r="H31" s="20"/>
      <c r="I31" s="20"/>
    </row>
    <row r="32" spans="1:9" s="33" customFormat="1">
      <c r="A32" s="37"/>
      <c r="B32" s="83"/>
      <c r="C32" s="39"/>
      <c r="D32" s="20"/>
      <c r="E32" s="20"/>
      <c r="F32" s="20"/>
      <c r="G32" s="20"/>
      <c r="H32" s="20"/>
      <c r="I32" s="20"/>
    </row>
    <row r="33" spans="1:9" s="33" customFormat="1">
      <c r="A33" s="37"/>
      <c r="B33" s="83"/>
      <c r="C33" s="39"/>
      <c r="D33" s="20"/>
      <c r="E33" s="20"/>
      <c r="F33" s="20"/>
      <c r="G33" s="20"/>
      <c r="H33" s="20"/>
      <c r="I33" s="20"/>
    </row>
    <row r="34" spans="1:9" s="33" customFormat="1">
      <c r="A34" s="37"/>
      <c r="B34" s="83"/>
      <c r="C34" s="39"/>
      <c r="D34" s="20"/>
      <c r="E34" s="20"/>
      <c r="F34" s="20"/>
      <c r="G34" s="20"/>
      <c r="H34" s="20"/>
      <c r="I34" s="20"/>
    </row>
    <row r="35" spans="1:9" s="33" customFormat="1">
      <c r="A35" s="37"/>
      <c r="B35" s="83"/>
      <c r="C35" s="39"/>
      <c r="D35" s="20"/>
      <c r="E35" s="20"/>
      <c r="F35" s="20"/>
      <c r="G35" s="20"/>
      <c r="H35" s="20"/>
      <c r="I35" s="20"/>
    </row>
    <row r="36" spans="1:9" s="33" customFormat="1">
      <c r="A36" s="37"/>
      <c r="B36" s="83"/>
      <c r="C36" s="39"/>
      <c r="D36" s="20"/>
      <c r="E36" s="20"/>
      <c r="F36" s="20"/>
      <c r="G36" s="20"/>
      <c r="H36" s="20"/>
      <c r="I36" s="20"/>
    </row>
    <row r="37" spans="1:9" s="33" customFormat="1">
      <c r="A37" s="37"/>
      <c r="B37" s="83"/>
      <c r="C37" s="39"/>
      <c r="D37" s="20"/>
      <c r="E37" s="20"/>
      <c r="F37" s="20"/>
      <c r="G37" s="20"/>
      <c r="H37" s="20"/>
      <c r="I37" s="20"/>
    </row>
    <row r="38" spans="1:9" s="33" customFormat="1">
      <c r="A38" s="37"/>
      <c r="B38" s="83"/>
      <c r="C38" s="39"/>
      <c r="D38" s="20"/>
      <c r="E38" s="20"/>
      <c r="F38" s="20"/>
      <c r="G38" s="20"/>
      <c r="H38" s="20"/>
      <c r="I38" s="20"/>
    </row>
    <row r="39" spans="1:9" s="33" customFormat="1">
      <c r="A39" s="37"/>
      <c r="B39" s="83"/>
      <c r="C39" s="39"/>
      <c r="D39" s="20"/>
      <c r="E39" s="20"/>
      <c r="F39" s="20"/>
      <c r="G39" s="20"/>
      <c r="H39" s="20"/>
      <c r="I39" s="20"/>
    </row>
    <row r="40" spans="1:9" s="33" customFormat="1">
      <c r="A40" s="37"/>
      <c r="B40" s="83"/>
      <c r="C40" s="39"/>
      <c r="D40" s="20"/>
      <c r="E40" s="20"/>
      <c r="F40" s="20"/>
      <c r="G40" s="20"/>
      <c r="H40" s="20"/>
      <c r="I40" s="20"/>
    </row>
    <row r="41" spans="1:9" s="33" customFormat="1">
      <c r="A41" s="37"/>
      <c r="B41" s="83"/>
      <c r="C41" s="39"/>
      <c r="D41" s="20"/>
      <c r="E41" s="20"/>
      <c r="F41" s="20"/>
      <c r="G41" s="20"/>
      <c r="H41" s="20"/>
      <c r="I41" s="20"/>
    </row>
    <row r="42" spans="1:9" s="34" customFormat="1">
      <c r="A42" s="37"/>
      <c r="B42" s="84"/>
      <c r="C42" s="41"/>
      <c r="D42" s="20"/>
      <c r="E42" s="20"/>
      <c r="F42" s="20"/>
      <c r="G42" s="20"/>
      <c r="H42" s="20"/>
      <c r="I42" s="20"/>
    </row>
    <row r="43" spans="1:9" s="33" customFormat="1">
      <c r="A43" s="37"/>
      <c r="B43" s="83"/>
      <c r="C43" s="39"/>
      <c r="D43" s="20"/>
      <c r="E43" s="20"/>
      <c r="F43" s="20"/>
      <c r="G43" s="20"/>
      <c r="H43" s="20"/>
      <c r="I43" s="20"/>
    </row>
    <row r="44" spans="1:9" s="33" customFormat="1">
      <c r="A44" s="37"/>
      <c r="B44" s="83"/>
      <c r="C44" s="39"/>
      <c r="D44" s="20"/>
      <c r="E44" s="20"/>
      <c r="F44" s="20"/>
      <c r="G44" s="20"/>
      <c r="H44" s="20"/>
      <c r="I44" s="20"/>
    </row>
    <row r="45" spans="1:9" s="33" customFormat="1">
      <c r="A45" s="37"/>
      <c r="B45" s="83"/>
      <c r="C45" s="39"/>
      <c r="D45" s="20"/>
      <c r="E45" s="20"/>
      <c r="F45" s="20"/>
      <c r="G45" s="20"/>
      <c r="H45" s="20"/>
      <c r="I45" s="20"/>
    </row>
    <row r="46" spans="1:9" s="33" customFormat="1">
      <c r="A46" s="37"/>
      <c r="B46" s="83"/>
      <c r="C46" s="39"/>
      <c r="D46" s="20"/>
      <c r="E46" s="20"/>
      <c r="F46" s="20"/>
      <c r="G46" s="20"/>
      <c r="H46" s="20"/>
      <c r="I46" s="20"/>
    </row>
    <row r="47" spans="1:9" s="33" customFormat="1">
      <c r="A47" s="37"/>
      <c r="B47" s="83"/>
      <c r="C47" s="39"/>
      <c r="D47" s="20"/>
      <c r="E47" s="20"/>
      <c r="F47" s="20"/>
      <c r="G47" s="20"/>
      <c r="H47" s="20"/>
      <c r="I47" s="20"/>
    </row>
    <row r="48" spans="1:9" s="33" customFormat="1">
      <c r="A48" s="37"/>
      <c r="B48" s="83"/>
      <c r="C48" s="39"/>
      <c r="D48" s="20"/>
      <c r="E48" s="20"/>
      <c r="F48" s="20"/>
      <c r="G48" s="20"/>
      <c r="H48" s="20"/>
      <c r="I48" s="20"/>
    </row>
    <row r="49" spans="1:9" s="33" customFormat="1">
      <c r="A49" s="37"/>
      <c r="B49" s="83"/>
      <c r="C49" s="39"/>
      <c r="D49" s="20"/>
      <c r="E49" s="20"/>
      <c r="F49" s="20"/>
      <c r="G49" s="20"/>
      <c r="H49" s="20"/>
      <c r="I49" s="20"/>
    </row>
    <row r="50" spans="1:9" s="33" customFormat="1">
      <c r="A50" s="37"/>
      <c r="B50" s="83"/>
      <c r="C50" s="39"/>
      <c r="D50" s="20"/>
      <c r="E50" s="20"/>
      <c r="F50" s="20"/>
      <c r="G50" s="20"/>
      <c r="H50" s="20"/>
      <c r="I50" s="20"/>
    </row>
    <row r="51" spans="1:9" s="33" customFormat="1">
      <c r="A51" s="37"/>
      <c r="B51" s="83"/>
      <c r="C51" s="39"/>
      <c r="D51" s="20"/>
      <c r="E51" s="20"/>
      <c r="F51" s="20"/>
      <c r="G51" s="20"/>
      <c r="H51" s="20"/>
      <c r="I51" s="20"/>
    </row>
    <row r="52" spans="1:9" s="33" customFormat="1">
      <c r="A52" s="37"/>
      <c r="B52" s="83"/>
      <c r="C52" s="39"/>
      <c r="D52" s="20"/>
      <c r="E52" s="20"/>
      <c r="F52" s="20"/>
      <c r="G52" s="20"/>
      <c r="H52" s="20"/>
      <c r="I52" s="20"/>
    </row>
    <row r="53" spans="1:9" s="33" customFormat="1">
      <c r="A53" s="37"/>
      <c r="B53" s="83"/>
      <c r="C53" s="39"/>
      <c r="D53" s="20"/>
      <c r="E53" s="20"/>
      <c r="F53" s="20"/>
      <c r="G53" s="20"/>
      <c r="H53" s="20"/>
      <c r="I53" s="20"/>
    </row>
    <row r="54" spans="1:9" s="33" customFormat="1">
      <c r="A54" s="37"/>
      <c r="B54" s="83"/>
      <c r="C54" s="39"/>
      <c r="D54" s="20"/>
      <c r="E54" s="20"/>
      <c r="F54" s="20"/>
      <c r="G54" s="20"/>
      <c r="H54" s="20"/>
      <c r="I54" s="20"/>
    </row>
    <row r="55" spans="1:9" s="33" customFormat="1">
      <c r="A55" s="37"/>
      <c r="B55" s="83"/>
      <c r="C55" s="39"/>
      <c r="D55" s="20"/>
      <c r="E55" s="20"/>
      <c r="F55" s="20"/>
      <c r="G55" s="20"/>
      <c r="H55" s="20"/>
      <c r="I55" s="20"/>
    </row>
    <row r="56" spans="1:9" s="34" customFormat="1">
      <c r="A56" s="37"/>
      <c r="B56" s="84"/>
      <c r="C56" s="41"/>
      <c r="D56" s="20"/>
      <c r="E56" s="20"/>
      <c r="F56" s="20"/>
      <c r="G56" s="20"/>
      <c r="H56" s="20"/>
      <c r="I56" s="20"/>
    </row>
    <row r="57" spans="1:9" s="33" customFormat="1">
      <c r="A57" s="37"/>
      <c r="B57" s="83"/>
      <c r="C57" s="39"/>
      <c r="D57" s="20"/>
      <c r="E57" s="20"/>
      <c r="F57" s="20"/>
      <c r="G57" s="20"/>
      <c r="H57" s="20"/>
      <c r="I57" s="20"/>
    </row>
    <row r="58" spans="1:9" s="33" customFormat="1">
      <c r="A58" s="37"/>
      <c r="B58" s="83"/>
      <c r="C58" s="39"/>
      <c r="D58" s="20"/>
      <c r="E58" s="20"/>
      <c r="F58" s="20"/>
      <c r="G58" s="20"/>
      <c r="H58" s="20"/>
      <c r="I58" s="20"/>
    </row>
    <row r="59" spans="1:9" s="33" customFormat="1">
      <c r="A59" s="37"/>
      <c r="B59" s="83"/>
      <c r="C59" s="39"/>
      <c r="D59" s="20"/>
      <c r="E59" s="20"/>
      <c r="F59" s="20"/>
      <c r="G59" s="20"/>
      <c r="H59" s="20"/>
      <c r="I59" s="20"/>
    </row>
    <row r="60" spans="1:9" s="33" customFormat="1">
      <c r="A60" s="37"/>
      <c r="B60" s="83"/>
      <c r="C60" s="39"/>
      <c r="D60" s="20"/>
      <c r="E60" s="20"/>
      <c r="F60" s="20"/>
      <c r="G60" s="20"/>
      <c r="H60" s="20"/>
      <c r="I60" s="20"/>
    </row>
    <row r="61" spans="1:9" s="33" customFormat="1">
      <c r="A61" s="37"/>
      <c r="B61" s="83"/>
      <c r="C61" s="39"/>
      <c r="D61" s="20"/>
      <c r="E61" s="20"/>
      <c r="F61" s="20"/>
      <c r="G61" s="20"/>
      <c r="H61" s="20"/>
      <c r="I61" s="20"/>
    </row>
    <row r="62" spans="1:9" s="33" customFormat="1">
      <c r="A62" s="37"/>
      <c r="B62" s="83"/>
      <c r="C62" s="39"/>
      <c r="D62" s="20"/>
      <c r="E62" s="20"/>
      <c r="F62" s="20"/>
      <c r="G62" s="20"/>
      <c r="H62" s="20"/>
      <c r="I62" s="20"/>
    </row>
    <row r="63" spans="1:9" s="33" customFormat="1">
      <c r="A63" s="37"/>
      <c r="B63" s="83"/>
      <c r="C63" s="39"/>
      <c r="D63" s="20"/>
      <c r="E63" s="20"/>
      <c r="F63" s="20"/>
      <c r="G63" s="20"/>
      <c r="H63" s="20"/>
      <c r="I63" s="20"/>
    </row>
    <row r="64" spans="1:9" s="33" customFormat="1">
      <c r="A64" s="37"/>
      <c r="B64" s="83"/>
      <c r="C64" s="39"/>
      <c r="D64" s="20"/>
      <c r="E64" s="20"/>
      <c r="F64" s="20"/>
      <c r="G64" s="20"/>
      <c r="H64" s="20"/>
      <c r="I64" s="20"/>
    </row>
    <row r="65" spans="1:9" s="33" customFormat="1">
      <c r="A65" s="37"/>
      <c r="B65" s="83"/>
      <c r="C65" s="39"/>
      <c r="D65" s="20"/>
      <c r="E65" s="20"/>
      <c r="F65" s="20"/>
      <c r="G65" s="20"/>
      <c r="H65" s="20"/>
      <c r="I65" s="20"/>
    </row>
    <row r="66" spans="1:9" s="33" customFormat="1">
      <c r="A66" s="37"/>
      <c r="B66" s="83"/>
      <c r="C66" s="39"/>
      <c r="D66" s="20"/>
      <c r="E66" s="20"/>
      <c r="F66" s="20"/>
      <c r="G66" s="20"/>
      <c r="H66" s="20"/>
      <c r="I66" s="20"/>
    </row>
    <row r="67" spans="1:9" s="33" customFormat="1">
      <c r="A67" s="37"/>
      <c r="B67" s="83"/>
      <c r="C67" s="39"/>
      <c r="D67" s="20"/>
      <c r="E67" s="20"/>
      <c r="F67" s="20"/>
      <c r="G67" s="20"/>
      <c r="H67" s="20"/>
      <c r="I67" s="20"/>
    </row>
    <row r="68" spans="1:9" s="33" customFormat="1">
      <c r="A68" s="37"/>
      <c r="B68" s="83"/>
      <c r="C68" s="39"/>
      <c r="D68" s="20"/>
      <c r="E68" s="20"/>
      <c r="F68" s="20"/>
      <c r="G68" s="20"/>
      <c r="H68" s="20"/>
      <c r="I68" s="20"/>
    </row>
    <row r="69" spans="1:9" s="33" customFormat="1">
      <c r="A69" s="37"/>
      <c r="B69" s="83"/>
      <c r="C69" s="39"/>
      <c r="D69" s="20"/>
      <c r="E69" s="20"/>
      <c r="F69" s="20"/>
      <c r="G69" s="20"/>
      <c r="H69" s="20"/>
      <c r="I69" s="20"/>
    </row>
    <row r="70" spans="1:9" s="33" customFormat="1">
      <c r="A70" s="37"/>
      <c r="B70" s="83"/>
      <c r="C70" s="39"/>
      <c r="D70" s="20"/>
      <c r="E70" s="20"/>
      <c r="F70" s="20"/>
      <c r="G70" s="20"/>
      <c r="H70" s="20"/>
      <c r="I70" s="20"/>
    </row>
    <row r="71" spans="1:9" s="33" customFormat="1">
      <c r="A71" s="37"/>
      <c r="B71" s="83"/>
      <c r="C71" s="39"/>
      <c r="D71" s="20"/>
      <c r="E71" s="20"/>
      <c r="F71" s="20"/>
      <c r="G71" s="20"/>
      <c r="H71" s="20"/>
      <c r="I71" s="20"/>
    </row>
    <row r="72" spans="1:9" s="33" customFormat="1">
      <c r="A72" s="37"/>
      <c r="B72" s="83"/>
      <c r="C72" s="39"/>
      <c r="D72" s="20"/>
      <c r="E72" s="20"/>
      <c r="F72" s="20"/>
      <c r="G72" s="20"/>
      <c r="H72" s="20"/>
      <c r="I72" s="20"/>
    </row>
    <row r="73" spans="1:9" s="33" customFormat="1">
      <c r="A73" s="37"/>
      <c r="B73" s="83"/>
      <c r="C73" s="39"/>
      <c r="D73" s="20"/>
      <c r="E73" s="20"/>
      <c r="F73" s="20"/>
      <c r="G73" s="20"/>
      <c r="H73" s="20"/>
      <c r="I73" s="20"/>
    </row>
    <row r="74" spans="1:9" s="33" customFormat="1">
      <c r="A74" s="37"/>
      <c r="B74" s="83"/>
      <c r="C74" s="39"/>
      <c r="D74" s="20"/>
      <c r="E74" s="20"/>
      <c r="F74" s="20"/>
      <c r="G74" s="20"/>
      <c r="H74" s="20"/>
      <c r="I74" s="20"/>
    </row>
    <row r="75" spans="1:9" s="33" customFormat="1">
      <c r="A75" s="37"/>
      <c r="B75" s="83"/>
      <c r="C75" s="39"/>
      <c r="D75" s="20"/>
      <c r="E75" s="20"/>
      <c r="F75" s="20"/>
      <c r="G75" s="20"/>
      <c r="H75" s="20"/>
      <c r="I75" s="20"/>
    </row>
    <row r="76" spans="1:9" s="33" customFormat="1">
      <c r="A76" s="37"/>
      <c r="B76" s="83"/>
      <c r="C76" s="39"/>
      <c r="D76" s="20"/>
      <c r="E76" s="20"/>
      <c r="F76" s="20"/>
      <c r="G76" s="20"/>
      <c r="H76" s="20"/>
      <c r="I76" s="20"/>
    </row>
    <row r="77" spans="1:9" s="33" customFormat="1">
      <c r="A77" s="37"/>
      <c r="B77" s="83"/>
      <c r="C77" s="39"/>
      <c r="D77" s="20"/>
      <c r="E77" s="20"/>
      <c r="F77" s="20"/>
      <c r="G77" s="20"/>
      <c r="H77" s="20"/>
      <c r="I77" s="20"/>
    </row>
    <row r="78" spans="1:9" s="33" customFormat="1">
      <c r="A78" s="37"/>
      <c r="B78" s="83"/>
      <c r="C78" s="39"/>
      <c r="D78" s="20"/>
      <c r="E78" s="20"/>
      <c r="F78" s="20"/>
      <c r="G78" s="20"/>
      <c r="H78" s="20"/>
      <c r="I78" s="20"/>
    </row>
    <row r="79" spans="1:9" s="33" customFormat="1">
      <c r="A79" s="37"/>
      <c r="B79" s="83"/>
      <c r="C79" s="39"/>
      <c r="D79" s="20"/>
      <c r="E79" s="20"/>
      <c r="F79" s="20"/>
      <c r="G79" s="20"/>
      <c r="H79" s="20"/>
      <c r="I79" s="20"/>
    </row>
    <row r="80" spans="1:9" s="33" customFormat="1">
      <c r="A80" s="37"/>
      <c r="B80" s="83"/>
      <c r="C80" s="39"/>
      <c r="D80" s="20"/>
      <c r="E80" s="20"/>
      <c r="F80" s="20"/>
      <c r="G80" s="20"/>
      <c r="H80" s="20"/>
      <c r="I80" s="20"/>
    </row>
    <row r="81" spans="1:9" s="33" customFormat="1">
      <c r="A81" s="37"/>
      <c r="B81" s="83"/>
      <c r="C81" s="39"/>
      <c r="D81" s="20"/>
      <c r="E81" s="20"/>
      <c r="F81" s="20"/>
      <c r="G81" s="20"/>
      <c r="H81" s="20"/>
      <c r="I81" s="20"/>
    </row>
    <row r="82" spans="1:9" s="33" customFormat="1">
      <c r="A82" s="37"/>
      <c r="B82" s="83"/>
      <c r="C82" s="39"/>
      <c r="D82" s="20"/>
      <c r="E82" s="20"/>
      <c r="F82" s="20"/>
      <c r="G82" s="20"/>
      <c r="H82" s="20"/>
      <c r="I82" s="20"/>
    </row>
    <row r="83" spans="1:9" s="33" customFormat="1">
      <c r="A83" s="37"/>
      <c r="B83" s="83"/>
      <c r="C83" s="39"/>
      <c r="D83" s="20"/>
      <c r="E83" s="20"/>
      <c r="F83" s="20"/>
      <c r="G83" s="20"/>
      <c r="H83" s="20"/>
      <c r="I83" s="20"/>
    </row>
    <row r="84" spans="1:9" s="33" customFormat="1">
      <c r="A84" s="37"/>
      <c r="B84" s="83"/>
      <c r="C84" s="39"/>
      <c r="D84" s="20"/>
      <c r="E84" s="20"/>
      <c r="F84" s="20"/>
      <c r="G84" s="20"/>
      <c r="H84" s="20"/>
      <c r="I84" s="20"/>
    </row>
    <row r="85" spans="1:9" s="33" customFormat="1">
      <c r="A85" s="37"/>
      <c r="B85" s="83"/>
      <c r="C85" s="39"/>
      <c r="D85" s="20"/>
      <c r="E85" s="20"/>
      <c r="F85" s="20"/>
      <c r="G85" s="20"/>
      <c r="H85" s="20"/>
      <c r="I85" s="20"/>
    </row>
    <row r="86" spans="1:9" s="33" customFormat="1">
      <c r="A86" s="37"/>
      <c r="B86" s="83"/>
      <c r="C86" s="39"/>
      <c r="D86" s="20"/>
      <c r="E86" s="20"/>
      <c r="F86" s="20"/>
      <c r="G86" s="20"/>
      <c r="H86" s="20"/>
      <c r="I86" s="20"/>
    </row>
    <row r="87" spans="1:9" s="33" customFormat="1">
      <c r="A87" s="37"/>
      <c r="B87" s="83"/>
      <c r="C87" s="39"/>
      <c r="D87" s="20"/>
      <c r="E87" s="20"/>
      <c r="F87" s="20"/>
      <c r="G87" s="20"/>
      <c r="H87" s="20"/>
      <c r="I87" s="20"/>
    </row>
    <row r="88" spans="1:9" s="33" customFormat="1">
      <c r="A88" s="37"/>
      <c r="B88" s="83"/>
      <c r="C88" s="39"/>
      <c r="D88" s="20"/>
      <c r="E88" s="20"/>
      <c r="F88" s="20"/>
      <c r="G88" s="20"/>
      <c r="H88" s="20"/>
      <c r="I88" s="20"/>
    </row>
    <row r="89" spans="1:9" s="33" customFormat="1">
      <c r="A89" s="37"/>
      <c r="B89" s="83"/>
      <c r="C89" s="39"/>
      <c r="D89" s="20"/>
      <c r="E89" s="20"/>
      <c r="F89" s="20"/>
      <c r="G89" s="20"/>
      <c r="H89" s="20"/>
      <c r="I89" s="20"/>
    </row>
    <row r="90" spans="1:9" s="33" customFormat="1">
      <c r="A90" s="37"/>
      <c r="B90" s="83"/>
      <c r="C90" s="39"/>
      <c r="D90" s="20"/>
      <c r="E90" s="20"/>
      <c r="F90" s="20"/>
      <c r="G90" s="20"/>
      <c r="H90" s="20"/>
      <c r="I90" s="20"/>
    </row>
    <row r="91" spans="1:9" s="33" customFormat="1">
      <c r="A91" s="37"/>
      <c r="B91" s="83"/>
      <c r="C91" s="39"/>
      <c r="D91" s="20"/>
      <c r="E91" s="20"/>
      <c r="F91" s="20"/>
      <c r="G91" s="20"/>
      <c r="H91" s="20"/>
      <c r="I91" s="20"/>
    </row>
    <row r="92" spans="1:9" s="33" customFormat="1">
      <c r="A92" s="37"/>
      <c r="B92" s="83"/>
      <c r="C92" s="39"/>
      <c r="D92" s="20"/>
      <c r="E92" s="20"/>
      <c r="F92" s="20"/>
      <c r="G92" s="20"/>
      <c r="H92" s="20"/>
      <c r="I92" s="20"/>
    </row>
    <row r="93" spans="1:9" s="33" customFormat="1">
      <c r="A93" s="37"/>
      <c r="B93" s="83"/>
      <c r="C93" s="39"/>
      <c r="D93" s="20"/>
      <c r="E93" s="20"/>
      <c r="F93" s="20"/>
      <c r="G93" s="20"/>
      <c r="H93" s="20"/>
      <c r="I93" s="20"/>
    </row>
    <row r="94" spans="1:9" s="33" customFormat="1">
      <c r="A94" s="37"/>
      <c r="B94" s="83"/>
      <c r="C94" s="39"/>
      <c r="D94" s="20"/>
      <c r="E94" s="20"/>
      <c r="F94" s="20"/>
      <c r="G94" s="20"/>
      <c r="H94" s="20"/>
      <c r="I94" s="20"/>
    </row>
    <row r="95" spans="1:9" s="33" customFormat="1">
      <c r="A95" s="37"/>
      <c r="B95" s="83"/>
      <c r="C95" s="39"/>
      <c r="D95" s="20"/>
      <c r="E95" s="20"/>
      <c r="F95" s="20"/>
      <c r="G95" s="20"/>
      <c r="H95" s="20"/>
      <c r="I95" s="20"/>
    </row>
    <row r="96" spans="1:9" s="33" customFormat="1">
      <c r="A96" s="37"/>
      <c r="B96" s="83"/>
      <c r="C96" s="39"/>
      <c r="D96" s="20"/>
      <c r="E96" s="20"/>
      <c r="F96" s="20"/>
      <c r="G96" s="20"/>
      <c r="H96" s="20"/>
      <c r="I96" s="20"/>
    </row>
    <row r="97" spans="1:9" s="33" customFormat="1">
      <c r="A97" s="37"/>
      <c r="B97" s="83"/>
      <c r="C97" s="39"/>
      <c r="D97" s="20"/>
      <c r="E97" s="20"/>
      <c r="F97" s="20"/>
      <c r="G97" s="20"/>
      <c r="H97" s="20"/>
      <c r="I97" s="20"/>
    </row>
    <row r="98" spans="1:9" s="33" customFormat="1">
      <c r="A98" s="37"/>
      <c r="B98" s="83"/>
      <c r="C98" s="39"/>
      <c r="D98" s="20"/>
      <c r="E98" s="20"/>
      <c r="F98" s="20"/>
      <c r="G98" s="20"/>
      <c r="H98" s="20"/>
      <c r="I98" s="20"/>
    </row>
    <row r="99" spans="1:9" s="33" customFormat="1">
      <c r="A99" s="37"/>
      <c r="B99" s="83"/>
      <c r="C99" s="39"/>
      <c r="D99" s="20"/>
      <c r="E99" s="20"/>
      <c r="F99" s="20"/>
      <c r="G99" s="20"/>
      <c r="H99" s="20"/>
      <c r="I99" s="20"/>
    </row>
    <row r="100" spans="1:9" s="33" customFormat="1">
      <c r="A100" s="37"/>
      <c r="B100" s="83"/>
      <c r="C100" s="39"/>
      <c r="D100" s="20"/>
      <c r="E100" s="20"/>
      <c r="F100" s="20"/>
      <c r="G100" s="20"/>
      <c r="H100" s="20"/>
      <c r="I100" s="20"/>
    </row>
    <row r="101" spans="1:9" s="33" customFormat="1">
      <c r="A101" s="37"/>
      <c r="B101" s="83"/>
      <c r="C101" s="39"/>
      <c r="D101" s="20"/>
      <c r="E101" s="20"/>
      <c r="F101" s="20"/>
      <c r="G101" s="20"/>
      <c r="H101" s="20"/>
      <c r="I101" s="20"/>
    </row>
    <row r="102" spans="1:9" s="33" customFormat="1">
      <c r="A102" s="37"/>
      <c r="B102" s="83"/>
      <c r="C102" s="39"/>
      <c r="D102" s="20"/>
      <c r="E102" s="20"/>
      <c r="F102" s="20"/>
      <c r="G102" s="20"/>
      <c r="H102" s="20"/>
      <c r="I102" s="20"/>
    </row>
    <row r="103" spans="1:9" s="33" customFormat="1">
      <c r="A103" s="37"/>
      <c r="B103" s="83"/>
      <c r="C103" s="39"/>
      <c r="D103" s="20"/>
      <c r="E103" s="20"/>
      <c r="F103" s="20"/>
      <c r="G103" s="20"/>
      <c r="H103" s="20"/>
      <c r="I103" s="20"/>
    </row>
    <row r="104" spans="1:9" s="33" customFormat="1">
      <c r="A104" s="37"/>
      <c r="B104" s="83"/>
      <c r="C104" s="39"/>
      <c r="D104" s="20"/>
      <c r="E104" s="20"/>
      <c r="F104" s="20"/>
      <c r="G104" s="20"/>
      <c r="H104" s="20"/>
      <c r="I104" s="20"/>
    </row>
    <row r="105" spans="1:9" s="33" customFormat="1">
      <c r="A105" s="37"/>
      <c r="B105" s="83"/>
      <c r="C105" s="39"/>
      <c r="D105" s="20"/>
      <c r="E105" s="20"/>
      <c r="F105" s="20"/>
      <c r="G105" s="20"/>
      <c r="H105" s="20"/>
      <c r="I105" s="20"/>
    </row>
    <row r="106" spans="1:9" s="33" customFormat="1">
      <c r="A106" s="37"/>
      <c r="B106" s="83"/>
      <c r="C106" s="39"/>
      <c r="D106" s="20"/>
      <c r="E106" s="20"/>
      <c r="F106" s="20"/>
      <c r="G106" s="20"/>
      <c r="H106" s="20"/>
      <c r="I106" s="20"/>
    </row>
    <row r="107" spans="1:9" s="33" customFormat="1">
      <c r="A107" s="37"/>
      <c r="B107" s="83"/>
      <c r="C107" s="39"/>
      <c r="D107" s="20"/>
      <c r="E107" s="20"/>
      <c r="F107" s="20"/>
      <c r="G107" s="20"/>
      <c r="H107" s="20"/>
      <c r="I107" s="20"/>
    </row>
    <row r="108" spans="1:9" s="33" customFormat="1">
      <c r="A108" s="37"/>
      <c r="B108" s="83"/>
      <c r="C108" s="39"/>
      <c r="D108" s="20"/>
      <c r="E108" s="20"/>
      <c r="F108" s="20"/>
      <c r="G108" s="20"/>
      <c r="H108" s="20"/>
      <c r="I108" s="20"/>
    </row>
    <row r="109" spans="1:9" s="33" customFormat="1">
      <c r="A109" s="37"/>
      <c r="B109" s="83"/>
      <c r="C109" s="39"/>
      <c r="D109" s="20"/>
      <c r="E109" s="20"/>
      <c r="F109" s="20"/>
      <c r="G109" s="20"/>
      <c r="H109" s="20"/>
      <c r="I109" s="20"/>
    </row>
    <row r="110" spans="1:9" s="33" customFormat="1">
      <c r="A110" s="37"/>
      <c r="B110" s="83"/>
      <c r="C110" s="39"/>
      <c r="D110" s="20"/>
      <c r="E110" s="20"/>
      <c r="F110" s="20"/>
      <c r="G110" s="20"/>
      <c r="H110" s="20"/>
      <c r="I110" s="20"/>
    </row>
    <row r="111" spans="1:9" s="33" customFormat="1">
      <c r="A111" s="37"/>
      <c r="B111" s="83"/>
      <c r="C111" s="39"/>
      <c r="D111" s="20"/>
      <c r="E111" s="20"/>
      <c r="F111" s="20"/>
      <c r="G111" s="20"/>
      <c r="H111" s="20"/>
      <c r="I111" s="20"/>
    </row>
    <row r="112" spans="1:9" s="33" customFormat="1">
      <c r="A112" s="37"/>
      <c r="B112" s="83"/>
      <c r="C112" s="39"/>
      <c r="D112" s="20"/>
      <c r="E112" s="20"/>
      <c r="F112" s="20"/>
      <c r="G112" s="20"/>
      <c r="H112" s="20"/>
      <c r="I112" s="20"/>
    </row>
    <row r="113" spans="1:9" s="33" customFormat="1">
      <c r="A113" s="37"/>
      <c r="B113" s="83"/>
      <c r="C113" s="39"/>
      <c r="D113" s="20"/>
      <c r="E113" s="20"/>
      <c r="F113" s="20"/>
      <c r="G113" s="20"/>
      <c r="H113" s="20"/>
      <c r="I113" s="20"/>
    </row>
    <row r="114" spans="1:9" s="33" customFormat="1">
      <c r="A114" s="37"/>
      <c r="B114" s="83"/>
      <c r="C114" s="39"/>
      <c r="D114" s="20"/>
      <c r="E114" s="20"/>
      <c r="F114" s="20"/>
      <c r="G114" s="20"/>
      <c r="H114" s="20"/>
      <c r="I114" s="20"/>
    </row>
    <row r="115" spans="1:9" s="33" customFormat="1">
      <c r="A115" s="37"/>
      <c r="B115" s="83"/>
      <c r="C115" s="39"/>
      <c r="D115" s="20"/>
      <c r="E115" s="20"/>
      <c r="F115" s="20"/>
      <c r="G115" s="20"/>
      <c r="H115" s="20"/>
      <c r="I115" s="20"/>
    </row>
    <row r="116" spans="1:9" s="33" customFormat="1">
      <c r="A116" s="37"/>
      <c r="B116" s="83"/>
      <c r="C116" s="39"/>
      <c r="D116" s="20"/>
      <c r="E116" s="20"/>
      <c r="F116" s="20"/>
      <c r="G116" s="20"/>
      <c r="H116" s="20"/>
      <c r="I116" s="20"/>
    </row>
    <row r="117" spans="1:9" s="33" customFormat="1">
      <c r="A117" s="37"/>
      <c r="B117" s="83"/>
      <c r="C117" s="39"/>
      <c r="D117" s="20"/>
      <c r="E117" s="20"/>
      <c r="F117" s="20"/>
      <c r="G117" s="20"/>
      <c r="H117" s="20"/>
      <c r="I117" s="20"/>
    </row>
    <row r="118" spans="1:9" s="33" customFormat="1">
      <c r="A118" s="37"/>
      <c r="B118" s="83"/>
      <c r="C118" s="39"/>
      <c r="D118" s="20"/>
      <c r="E118" s="20"/>
      <c r="F118" s="20"/>
      <c r="G118" s="20"/>
      <c r="H118" s="20"/>
      <c r="I118" s="20"/>
    </row>
    <row r="119" spans="1:9" s="33" customFormat="1">
      <c r="A119" s="37"/>
      <c r="B119" s="83"/>
      <c r="C119" s="39"/>
      <c r="D119" s="20"/>
      <c r="E119" s="20"/>
      <c r="F119" s="20"/>
      <c r="G119" s="20"/>
      <c r="H119" s="20"/>
      <c r="I119" s="20"/>
    </row>
    <row r="120" spans="1:9" s="33" customFormat="1">
      <c r="A120" s="37"/>
      <c r="B120" s="83"/>
      <c r="C120" s="39"/>
      <c r="D120" s="20"/>
      <c r="E120" s="20"/>
      <c r="F120" s="20"/>
      <c r="G120" s="20"/>
      <c r="H120" s="20"/>
      <c r="I120" s="20"/>
    </row>
    <row r="121" spans="1:9" s="33" customFormat="1">
      <c r="A121" s="37"/>
      <c r="B121" s="83"/>
      <c r="C121" s="39"/>
      <c r="D121" s="20"/>
      <c r="E121" s="20"/>
      <c r="F121" s="20"/>
      <c r="G121" s="20"/>
      <c r="H121" s="20"/>
      <c r="I121" s="20"/>
    </row>
    <row r="122" spans="1:9" s="33" customFormat="1">
      <c r="A122" s="37"/>
      <c r="B122" s="83"/>
      <c r="C122" s="39"/>
      <c r="D122" s="20"/>
      <c r="E122" s="20"/>
      <c r="F122" s="20"/>
      <c r="G122" s="20"/>
      <c r="H122" s="20"/>
      <c r="I122" s="20"/>
    </row>
    <row r="123" spans="1:9" s="33" customFormat="1">
      <c r="A123" s="37"/>
      <c r="B123" s="83"/>
      <c r="C123" s="39"/>
      <c r="D123" s="20"/>
      <c r="E123" s="20"/>
      <c r="F123" s="20"/>
      <c r="G123" s="20"/>
      <c r="H123" s="20"/>
      <c r="I123" s="20"/>
    </row>
    <row r="124" spans="1:9" s="33" customFormat="1">
      <c r="A124" s="37"/>
      <c r="B124" s="83"/>
      <c r="C124" s="39"/>
      <c r="D124" s="20"/>
      <c r="E124" s="20"/>
      <c r="F124" s="20"/>
      <c r="G124" s="20"/>
      <c r="H124" s="20"/>
      <c r="I124" s="20"/>
    </row>
    <row r="125" spans="1:9" s="33" customFormat="1">
      <c r="A125" s="37"/>
      <c r="B125" s="83"/>
      <c r="C125" s="39"/>
      <c r="D125" s="20"/>
      <c r="E125" s="20"/>
      <c r="F125" s="20"/>
      <c r="G125" s="20"/>
      <c r="H125" s="20"/>
      <c r="I125" s="20"/>
    </row>
    <row r="126" spans="1:9" s="33" customFormat="1">
      <c r="A126" s="37"/>
      <c r="B126" s="83"/>
      <c r="C126" s="39"/>
      <c r="D126" s="20"/>
      <c r="E126" s="20"/>
      <c r="F126" s="20"/>
      <c r="G126" s="20"/>
      <c r="H126" s="20"/>
      <c r="I126" s="20"/>
    </row>
    <row r="127" spans="1:9" s="33" customFormat="1">
      <c r="A127" s="37"/>
      <c r="B127" s="83"/>
      <c r="C127" s="39"/>
      <c r="D127" s="20"/>
      <c r="E127" s="20"/>
      <c r="F127" s="20"/>
      <c r="G127" s="20"/>
      <c r="H127" s="20"/>
      <c r="I127" s="20"/>
    </row>
    <row r="128" spans="1:9" s="33" customFormat="1">
      <c r="A128" s="37"/>
      <c r="B128" s="83"/>
      <c r="C128" s="39"/>
      <c r="D128" s="20"/>
      <c r="E128" s="20"/>
      <c r="F128" s="20"/>
      <c r="G128" s="20"/>
      <c r="H128" s="20"/>
      <c r="I128" s="20"/>
    </row>
    <row r="129" spans="1:9" s="33" customFormat="1">
      <c r="A129" s="37"/>
      <c r="B129" s="83"/>
      <c r="C129" s="39"/>
      <c r="D129" s="20"/>
      <c r="E129" s="20"/>
      <c r="F129" s="20"/>
      <c r="G129" s="20"/>
      <c r="H129" s="20"/>
      <c r="I129" s="20"/>
    </row>
    <row r="130" spans="1:9" s="33" customFormat="1">
      <c r="A130" s="37"/>
      <c r="B130" s="83"/>
      <c r="C130" s="39"/>
      <c r="D130" s="20"/>
      <c r="E130" s="20"/>
      <c r="F130" s="20"/>
      <c r="G130" s="20"/>
      <c r="H130" s="20"/>
      <c r="I130" s="20"/>
    </row>
    <row r="131" spans="1:9" s="33" customFormat="1">
      <c r="A131" s="37"/>
      <c r="B131" s="83"/>
      <c r="C131" s="39"/>
      <c r="D131" s="20"/>
      <c r="E131" s="20"/>
      <c r="F131" s="20"/>
      <c r="G131" s="20"/>
      <c r="H131" s="20"/>
      <c r="I131" s="20"/>
    </row>
    <row r="132" spans="1:9" s="33" customFormat="1">
      <c r="A132" s="37"/>
      <c r="B132" s="83"/>
      <c r="C132" s="39"/>
      <c r="D132" s="20"/>
      <c r="E132" s="20"/>
      <c r="F132" s="20"/>
      <c r="G132" s="20"/>
      <c r="H132" s="20"/>
      <c r="I132" s="20"/>
    </row>
    <row r="133" spans="1:9" s="33" customFormat="1">
      <c r="A133" s="37"/>
      <c r="B133" s="83"/>
      <c r="C133" s="39"/>
      <c r="D133" s="20"/>
      <c r="E133" s="20"/>
      <c r="F133" s="20"/>
      <c r="G133" s="20"/>
      <c r="H133" s="20"/>
      <c r="I133" s="20"/>
    </row>
    <row r="134" spans="1:9" s="33" customFormat="1">
      <c r="A134" s="37"/>
      <c r="B134" s="83"/>
      <c r="C134" s="39"/>
      <c r="D134" s="20"/>
      <c r="E134" s="20"/>
      <c r="F134" s="20"/>
      <c r="G134" s="20"/>
      <c r="H134" s="20"/>
      <c r="I134" s="20"/>
    </row>
    <row r="135" spans="1:9" s="33" customFormat="1">
      <c r="A135" s="37"/>
      <c r="B135" s="83"/>
      <c r="C135" s="39"/>
      <c r="D135" s="20"/>
      <c r="E135" s="20"/>
      <c r="F135" s="20"/>
      <c r="G135" s="20"/>
      <c r="H135" s="20"/>
      <c r="I135" s="20"/>
    </row>
    <row r="136" spans="1:9" s="33" customFormat="1">
      <c r="A136" s="37"/>
      <c r="B136" s="83"/>
      <c r="C136" s="39"/>
      <c r="D136" s="20"/>
      <c r="E136" s="20"/>
      <c r="F136" s="20"/>
      <c r="G136" s="20"/>
      <c r="H136" s="20"/>
      <c r="I136" s="20"/>
    </row>
    <row r="137" spans="1:9" s="33" customFormat="1">
      <c r="A137" s="37"/>
      <c r="B137" s="83"/>
      <c r="C137" s="39"/>
      <c r="D137" s="20"/>
      <c r="E137" s="20"/>
      <c r="F137" s="20"/>
      <c r="G137" s="20"/>
      <c r="H137" s="20"/>
      <c r="I137" s="20"/>
    </row>
    <row r="138" spans="1:9" s="33" customFormat="1">
      <c r="A138" s="37"/>
      <c r="B138" s="83"/>
      <c r="C138" s="39"/>
      <c r="D138" s="20"/>
      <c r="E138" s="20"/>
      <c r="F138" s="20"/>
      <c r="G138" s="20"/>
      <c r="H138" s="20"/>
      <c r="I138" s="20"/>
    </row>
    <row r="139" spans="1:9" s="33" customFormat="1">
      <c r="A139" s="37"/>
      <c r="B139" s="83"/>
      <c r="C139" s="39"/>
      <c r="D139" s="20"/>
      <c r="E139" s="20"/>
      <c r="F139" s="20"/>
      <c r="G139" s="20"/>
      <c r="H139" s="20"/>
      <c r="I139" s="20"/>
    </row>
    <row r="140" spans="1:9" s="33" customFormat="1">
      <c r="A140" s="37"/>
      <c r="B140" s="83"/>
      <c r="C140" s="39"/>
      <c r="D140" s="20"/>
      <c r="E140" s="20"/>
      <c r="F140" s="20"/>
      <c r="G140" s="20"/>
      <c r="H140" s="20"/>
      <c r="I140" s="20"/>
    </row>
    <row r="141" spans="1:9" s="33" customFormat="1">
      <c r="A141" s="37"/>
      <c r="B141" s="83"/>
      <c r="C141" s="39"/>
      <c r="D141" s="20"/>
      <c r="E141" s="20"/>
      <c r="F141" s="20"/>
      <c r="G141" s="20"/>
      <c r="H141" s="20"/>
      <c r="I141" s="20"/>
    </row>
    <row r="142" spans="1:9" s="33" customFormat="1">
      <c r="A142" s="37"/>
      <c r="B142" s="83"/>
      <c r="C142" s="39"/>
      <c r="D142" s="20"/>
      <c r="E142" s="20"/>
      <c r="F142" s="20"/>
      <c r="G142" s="20"/>
      <c r="H142" s="20"/>
      <c r="I142" s="20"/>
    </row>
    <row r="143" spans="1:9" s="33" customFormat="1">
      <c r="A143" s="37"/>
      <c r="B143" s="83"/>
      <c r="C143" s="39"/>
      <c r="D143" s="20"/>
      <c r="E143" s="20"/>
      <c r="F143" s="20"/>
      <c r="G143" s="20"/>
      <c r="H143" s="20"/>
      <c r="I143" s="20"/>
    </row>
    <row r="144" spans="1:9" s="33" customFormat="1">
      <c r="A144" s="37"/>
      <c r="B144" s="83"/>
      <c r="C144" s="39"/>
      <c r="D144" s="20"/>
      <c r="E144" s="20"/>
      <c r="F144" s="20"/>
      <c r="G144" s="20"/>
      <c r="H144" s="20"/>
      <c r="I144" s="20"/>
    </row>
    <row r="145" spans="1:9" s="33" customFormat="1">
      <c r="A145" s="37"/>
      <c r="B145" s="83"/>
      <c r="C145" s="39"/>
      <c r="D145" s="20"/>
      <c r="E145" s="20"/>
      <c r="F145" s="20"/>
      <c r="G145" s="20"/>
      <c r="H145" s="20"/>
      <c r="I145" s="20"/>
    </row>
    <row r="146" spans="1:9" s="33" customFormat="1">
      <c r="A146" s="37"/>
      <c r="B146" s="83"/>
      <c r="C146" s="39"/>
      <c r="D146" s="20"/>
      <c r="E146" s="20"/>
      <c r="F146" s="20"/>
      <c r="G146" s="20"/>
      <c r="H146" s="20"/>
      <c r="I146" s="20"/>
    </row>
    <row r="147" spans="1:9" s="33" customFormat="1">
      <c r="A147" s="37"/>
      <c r="B147" s="83"/>
      <c r="C147" s="39"/>
      <c r="D147" s="20"/>
      <c r="E147" s="20"/>
      <c r="F147" s="20"/>
      <c r="G147" s="20"/>
      <c r="H147" s="20"/>
      <c r="I147" s="20"/>
    </row>
    <row r="148" spans="1:9" s="33" customFormat="1">
      <c r="A148" s="37"/>
      <c r="B148" s="83"/>
      <c r="C148" s="39"/>
      <c r="D148" s="20"/>
      <c r="E148" s="20"/>
      <c r="F148" s="20"/>
      <c r="G148" s="20"/>
      <c r="H148" s="20"/>
      <c r="I148" s="20"/>
    </row>
    <row r="149" spans="1:9" s="33" customFormat="1">
      <c r="A149" s="37"/>
      <c r="B149" s="83"/>
      <c r="C149" s="39"/>
      <c r="D149" s="20"/>
      <c r="E149" s="20"/>
      <c r="F149" s="20"/>
      <c r="G149" s="20"/>
      <c r="H149" s="20"/>
      <c r="I149" s="20"/>
    </row>
    <row r="150" spans="1:9" s="33" customFormat="1">
      <c r="A150" s="37"/>
      <c r="B150" s="83"/>
      <c r="C150" s="39"/>
      <c r="D150" s="20"/>
      <c r="E150" s="20"/>
      <c r="F150" s="20"/>
      <c r="G150" s="20"/>
      <c r="H150" s="20"/>
      <c r="I150" s="20"/>
    </row>
    <row r="151" spans="1:9" s="33" customFormat="1">
      <c r="A151" s="37"/>
      <c r="B151" s="83"/>
      <c r="C151" s="39"/>
      <c r="D151" s="20"/>
      <c r="E151" s="20"/>
      <c r="F151" s="20"/>
      <c r="G151" s="20"/>
      <c r="H151" s="20"/>
      <c r="I151" s="20"/>
    </row>
    <row r="152" spans="1:9" s="33" customFormat="1">
      <c r="A152" s="37"/>
      <c r="B152" s="83"/>
      <c r="C152" s="39"/>
      <c r="D152" s="20"/>
      <c r="E152" s="20"/>
      <c r="F152" s="20"/>
      <c r="G152" s="20"/>
      <c r="H152" s="20"/>
      <c r="I152" s="20"/>
    </row>
    <row r="153" spans="1:9" s="33" customFormat="1">
      <c r="A153" s="37"/>
      <c r="B153" s="83"/>
      <c r="C153" s="39"/>
      <c r="D153" s="20"/>
      <c r="E153" s="20"/>
      <c r="F153" s="20"/>
      <c r="G153" s="20"/>
      <c r="H153" s="20"/>
      <c r="I153" s="20"/>
    </row>
    <row r="154" spans="1:9" s="33" customFormat="1">
      <c r="A154" s="37"/>
      <c r="B154" s="83"/>
      <c r="C154" s="39"/>
      <c r="D154" s="20"/>
      <c r="E154" s="20"/>
      <c r="F154" s="20"/>
      <c r="G154" s="20"/>
      <c r="H154" s="20"/>
      <c r="I154" s="20"/>
    </row>
    <row r="155" spans="1:9" s="33" customFormat="1">
      <c r="A155" s="37"/>
      <c r="B155" s="83"/>
      <c r="C155" s="39"/>
      <c r="D155" s="20"/>
      <c r="E155" s="20"/>
      <c r="F155" s="20"/>
      <c r="G155" s="20"/>
      <c r="H155" s="20"/>
      <c r="I155" s="20"/>
    </row>
    <row r="156" spans="1:9" s="33" customFormat="1">
      <c r="A156" s="37"/>
      <c r="B156" s="83"/>
      <c r="C156" s="39"/>
      <c r="D156" s="20"/>
      <c r="E156" s="20"/>
      <c r="F156" s="20"/>
      <c r="G156" s="20"/>
      <c r="H156" s="20"/>
      <c r="I156" s="20"/>
    </row>
    <row r="157" spans="1:9" s="33" customFormat="1">
      <c r="A157" s="37"/>
      <c r="B157" s="83"/>
      <c r="C157" s="39"/>
      <c r="D157" s="20"/>
      <c r="E157" s="20"/>
      <c r="F157" s="20"/>
      <c r="G157" s="20"/>
      <c r="H157" s="20"/>
      <c r="I157" s="20"/>
    </row>
    <row r="158" spans="1:9" s="33" customFormat="1">
      <c r="A158" s="37"/>
      <c r="B158" s="83"/>
      <c r="C158" s="39"/>
      <c r="D158" s="20"/>
      <c r="E158" s="20"/>
      <c r="F158" s="20"/>
      <c r="G158" s="20"/>
      <c r="H158" s="20"/>
      <c r="I158" s="20"/>
    </row>
    <row r="159" spans="1:9" s="33" customFormat="1">
      <c r="A159" s="37"/>
      <c r="B159" s="83"/>
      <c r="C159" s="39"/>
      <c r="D159" s="20"/>
      <c r="E159" s="20"/>
      <c r="F159" s="20"/>
      <c r="G159" s="20"/>
      <c r="H159" s="20"/>
      <c r="I159" s="20"/>
    </row>
    <row r="160" spans="1:9" s="33" customFormat="1">
      <c r="A160" s="37"/>
      <c r="B160" s="83"/>
      <c r="C160" s="39"/>
      <c r="D160" s="20"/>
      <c r="E160" s="20"/>
      <c r="F160" s="20"/>
      <c r="G160" s="20"/>
      <c r="H160" s="20"/>
      <c r="I160" s="20"/>
    </row>
    <row r="161" spans="1:9" s="33" customFormat="1">
      <c r="A161" s="37"/>
      <c r="B161" s="83"/>
      <c r="C161" s="39"/>
      <c r="D161" s="20"/>
      <c r="E161" s="20"/>
      <c r="F161" s="20"/>
      <c r="G161" s="20"/>
      <c r="H161" s="20"/>
      <c r="I161" s="20"/>
    </row>
    <row r="162" spans="1:9" s="33" customFormat="1">
      <c r="A162" s="37"/>
      <c r="B162" s="83"/>
      <c r="C162" s="39"/>
      <c r="D162" s="20"/>
      <c r="E162" s="20"/>
      <c r="F162" s="20"/>
      <c r="G162" s="20"/>
      <c r="H162" s="20"/>
      <c r="I162" s="20"/>
    </row>
    <row r="163" spans="1:9" s="33" customFormat="1">
      <c r="A163" s="37"/>
      <c r="B163" s="83"/>
      <c r="C163" s="39"/>
      <c r="D163" s="20"/>
      <c r="E163" s="20"/>
      <c r="F163" s="20"/>
      <c r="G163" s="20"/>
      <c r="H163" s="20"/>
      <c r="I163" s="20"/>
    </row>
    <row r="164" spans="1:9" s="33" customFormat="1">
      <c r="A164" s="37"/>
      <c r="B164" s="83"/>
      <c r="C164" s="39"/>
      <c r="D164" s="20"/>
      <c r="E164" s="20"/>
      <c r="F164" s="20"/>
      <c r="G164" s="20"/>
      <c r="H164" s="20"/>
      <c r="I164" s="20"/>
    </row>
    <row r="165" spans="1:9" s="33" customFormat="1">
      <c r="A165" s="37"/>
      <c r="B165" s="83"/>
      <c r="C165" s="39"/>
      <c r="D165" s="20"/>
      <c r="E165" s="20"/>
      <c r="F165" s="20"/>
      <c r="G165" s="20"/>
      <c r="H165" s="20"/>
      <c r="I165" s="20"/>
    </row>
    <row r="166" spans="1:9" s="33" customFormat="1">
      <c r="A166" s="37"/>
      <c r="B166" s="83"/>
      <c r="C166" s="39"/>
      <c r="D166" s="20"/>
      <c r="E166" s="20"/>
      <c r="F166" s="20"/>
      <c r="G166" s="20"/>
      <c r="H166" s="20"/>
      <c r="I166" s="20"/>
    </row>
    <row r="167" spans="1:9" s="33" customFormat="1">
      <c r="A167" s="37"/>
      <c r="B167" s="83"/>
      <c r="C167" s="39"/>
      <c r="D167" s="20"/>
      <c r="E167" s="20"/>
      <c r="F167" s="20"/>
      <c r="G167" s="20"/>
      <c r="H167" s="20"/>
      <c r="I167" s="20"/>
    </row>
    <row r="168" spans="1:9" s="33" customFormat="1">
      <c r="A168" s="37"/>
      <c r="B168" s="83"/>
      <c r="C168" s="39"/>
      <c r="D168" s="20"/>
      <c r="E168" s="20"/>
      <c r="F168" s="20"/>
      <c r="G168" s="20"/>
      <c r="H168" s="20"/>
      <c r="I168" s="20"/>
    </row>
    <row r="169" spans="1:9" s="33" customFormat="1">
      <c r="A169" s="37"/>
      <c r="B169" s="83"/>
      <c r="C169" s="39"/>
      <c r="D169" s="20"/>
      <c r="E169" s="20"/>
      <c r="F169" s="20"/>
      <c r="G169" s="20"/>
      <c r="H169" s="20"/>
      <c r="I169" s="20"/>
    </row>
    <row r="170" spans="1:9" s="33" customFormat="1">
      <c r="A170" s="37"/>
      <c r="B170" s="83"/>
      <c r="C170" s="39"/>
      <c r="D170" s="20"/>
      <c r="E170" s="20"/>
      <c r="F170" s="20"/>
      <c r="G170" s="20"/>
      <c r="H170" s="20"/>
      <c r="I170" s="20"/>
    </row>
    <row r="171" spans="1:9" s="33" customFormat="1">
      <c r="A171" s="37"/>
      <c r="B171" s="83"/>
      <c r="C171" s="39"/>
      <c r="D171" s="20"/>
      <c r="E171" s="20"/>
      <c r="F171" s="20"/>
      <c r="G171" s="20"/>
      <c r="H171" s="20"/>
      <c r="I171" s="20"/>
    </row>
    <row r="172" spans="1:9" s="33" customFormat="1">
      <c r="A172" s="37"/>
      <c r="B172" s="83"/>
      <c r="C172" s="39"/>
      <c r="D172" s="20"/>
      <c r="E172" s="20"/>
      <c r="F172" s="20"/>
      <c r="G172" s="20"/>
      <c r="H172" s="20"/>
      <c r="I172" s="20"/>
    </row>
    <row r="173" spans="1:9" s="33" customFormat="1">
      <c r="A173" s="37"/>
      <c r="B173" s="83"/>
      <c r="C173" s="39"/>
      <c r="D173" s="20"/>
      <c r="E173" s="20"/>
      <c r="F173" s="20"/>
      <c r="G173" s="20"/>
      <c r="H173" s="20"/>
      <c r="I173" s="20"/>
    </row>
    <row r="174" spans="1:9" s="33" customFormat="1">
      <c r="A174" s="37"/>
      <c r="B174" s="83"/>
      <c r="C174" s="39"/>
      <c r="D174" s="20"/>
      <c r="E174" s="20"/>
      <c r="F174" s="20"/>
      <c r="G174" s="20"/>
      <c r="H174" s="20"/>
      <c r="I174" s="20"/>
    </row>
    <row r="175" spans="1:9" s="33" customFormat="1">
      <c r="A175" s="37"/>
      <c r="B175" s="83"/>
      <c r="C175" s="39"/>
      <c r="D175" s="20"/>
      <c r="E175" s="20"/>
      <c r="F175" s="20"/>
      <c r="G175" s="20"/>
      <c r="H175" s="20"/>
      <c r="I175" s="20"/>
    </row>
    <row r="176" spans="1:9" s="33" customFormat="1">
      <c r="A176" s="37"/>
      <c r="B176" s="83"/>
      <c r="C176" s="39"/>
      <c r="D176" s="20"/>
      <c r="E176" s="20"/>
      <c r="F176" s="20"/>
      <c r="G176" s="20"/>
      <c r="H176" s="20"/>
      <c r="I176" s="20"/>
    </row>
    <row r="177" spans="1:9" s="33" customFormat="1">
      <c r="A177" s="37"/>
      <c r="B177" s="83"/>
      <c r="C177" s="39"/>
      <c r="D177" s="20"/>
      <c r="E177" s="20"/>
      <c r="F177" s="20"/>
      <c r="G177" s="20"/>
      <c r="H177" s="20"/>
      <c r="I177" s="20"/>
    </row>
    <row r="178" spans="1:9" s="33" customFormat="1">
      <c r="A178" s="37"/>
      <c r="B178" s="83"/>
      <c r="C178" s="39"/>
      <c r="D178" s="20"/>
      <c r="E178" s="20"/>
      <c r="F178" s="20"/>
      <c r="G178" s="20"/>
      <c r="H178" s="20"/>
      <c r="I178" s="20"/>
    </row>
    <row r="179" spans="1:9" s="33" customFormat="1">
      <c r="A179" s="37"/>
      <c r="B179" s="83"/>
      <c r="C179" s="39"/>
      <c r="D179" s="20"/>
      <c r="E179" s="20"/>
      <c r="F179" s="20"/>
      <c r="G179" s="20"/>
      <c r="H179" s="20"/>
      <c r="I179" s="20"/>
    </row>
    <row r="180" spans="1:9" s="33" customFormat="1">
      <c r="A180" s="37"/>
      <c r="B180" s="83"/>
      <c r="C180" s="39"/>
      <c r="D180" s="20"/>
      <c r="E180" s="20"/>
      <c r="F180" s="20"/>
      <c r="G180" s="20"/>
      <c r="H180" s="20"/>
      <c r="I180" s="20"/>
    </row>
    <row r="181" spans="1:9" s="33" customFormat="1">
      <c r="A181" s="37"/>
      <c r="B181" s="83"/>
      <c r="C181" s="39"/>
      <c r="D181" s="20"/>
      <c r="E181" s="20"/>
      <c r="F181" s="20"/>
      <c r="G181" s="20"/>
      <c r="H181" s="20"/>
      <c r="I181" s="20"/>
    </row>
    <row r="182" spans="1:9" s="33" customFormat="1">
      <c r="A182" s="37"/>
      <c r="B182" s="83"/>
      <c r="C182" s="39"/>
      <c r="D182" s="20"/>
      <c r="E182" s="20"/>
      <c r="F182" s="20"/>
      <c r="G182" s="20"/>
      <c r="H182" s="20"/>
      <c r="I182" s="20"/>
    </row>
    <row r="183" spans="1:9" s="33" customFormat="1">
      <c r="A183" s="37"/>
      <c r="B183" s="83"/>
      <c r="C183" s="39"/>
      <c r="D183" s="20"/>
      <c r="E183" s="20"/>
      <c r="F183" s="20"/>
      <c r="G183" s="20"/>
      <c r="H183" s="20"/>
      <c r="I183" s="20"/>
    </row>
    <row r="184" spans="1:9" s="33" customFormat="1">
      <c r="A184" s="37"/>
      <c r="B184" s="83"/>
      <c r="C184" s="39"/>
      <c r="D184" s="20"/>
      <c r="E184" s="20"/>
      <c r="F184" s="20"/>
      <c r="G184" s="20"/>
      <c r="H184" s="20"/>
      <c r="I184" s="20"/>
    </row>
    <row r="185" spans="1:9" s="33" customFormat="1">
      <c r="A185" s="37"/>
      <c r="B185" s="83"/>
      <c r="C185" s="39"/>
      <c r="D185" s="20"/>
      <c r="E185" s="20"/>
      <c r="F185" s="20"/>
      <c r="G185" s="20"/>
      <c r="H185" s="20"/>
      <c r="I185" s="20"/>
    </row>
    <row r="186" spans="1:9" s="33" customFormat="1">
      <c r="A186" s="37"/>
      <c r="B186" s="83"/>
      <c r="C186" s="39"/>
      <c r="D186" s="20"/>
      <c r="E186" s="20"/>
      <c r="F186" s="20"/>
      <c r="G186" s="20"/>
      <c r="H186" s="20"/>
      <c r="I186" s="20"/>
    </row>
    <row r="187" spans="1:9" s="33" customFormat="1">
      <c r="A187" s="37"/>
      <c r="B187" s="83"/>
      <c r="C187" s="39"/>
      <c r="D187" s="20"/>
      <c r="E187" s="20"/>
      <c r="F187" s="20"/>
      <c r="G187" s="20"/>
      <c r="H187" s="20"/>
      <c r="I187" s="20"/>
    </row>
    <row r="188" spans="1:9" s="33" customFormat="1">
      <c r="A188" s="37"/>
      <c r="B188" s="83"/>
      <c r="C188" s="39"/>
      <c r="D188" s="20"/>
      <c r="E188" s="20"/>
      <c r="F188" s="20"/>
      <c r="G188" s="20"/>
      <c r="H188" s="20"/>
      <c r="I188" s="20"/>
    </row>
    <row r="189" spans="1:9" s="33" customFormat="1">
      <c r="A189" s="37"/>
      <c r="B189" s="83"/>
      <c r="C189" s="39"/>
      <c r="D189" s="20"/>
      <c r="E189" s="20"/>
      <c r="F189" s="20"/>
      <c r="G189" s="20"/>
      <c r="H189" s="20"/>
      <c r="I189" s="20"/>
    </row>
    <row r="190" spans="1:9" s="33" customFormat="1">
      <c r="A190" s="37"/>
      <c r="B190" s="83"/>
      <c r="C190" s="39"/>
      <c r="D190" s="20"/>
      <c r="E190" s="20"/>
      <c r="F190" s="20"/>
      <c r="G190" s="20"/>
      <c r="H190" s="20"/>
      <c r="I190" s="20"/>
    </row>
    <row r="191" spans="1:9" s="33" customFormat="1">
      <c r="A191" s="37"/>
      <c r="B191" s="83"/>
      <c r="C191" s="39"/>
      <c r="D191" s="20"/>
      <c r="E191" s="20"/>
      <c r="F191" s="20"/>
      <c r="G191" s="20"/>
      <c r="H191" s="20"/>
      <c r="I191" s="20"/>
    </row>
    <row r="192" spans="1:9" s="33" customFormat="1">
      <c r="A192" s="37"/>
      <c r="B192" s="83"/>
      <c r="C192" s="39"/>
      <c r="D192" s="20"/>
      <c r="E192" s="20"/>
      <c r="F192" s="20"/>
      <c r="G192" s="20"/>
      <c r="H192" s="20"/>
      <c r="I192" s="20"/>
    </row>
    <row r="193" spans="1:9" s="33" customFormat="1">
      <c r="A193" s="37"/>
      <c r="B193" s="83"/>
      <c r="C193" s="39"/>
      <c r="D193" s="20"/>
      <c r="E193" s="20"/>
      <c r="F193" s="20"/>
      <c r="G193" s="20"/>
      <c r="H193" s="20"/>
      <c r="I193" s="20"/>
    </row>
    <row r="194" spans="1:9" s="33" customFormat="1">
      <c r="A194" s="37"/>
      <c r="B194" s="83"/>
      <c r="C194" s="39"/>
      <c r="D194" s="20"/>
      <c r="E194" s="20"/>
      <c r="F194" s="20"/>
      <c r="G194" s="20"/>
      <c r="H194" s="20"/>
      <c r="I194" s="20"/>
    </row>
    <row r="195" spans="1:9" s="33" customFormat="1">
      <c r="A195" s="37"/>
      <c r="B195" s="83"/>
      <c r="C195" s="39"/>
      <c r="D195" s="20"/>
      <c r="E195" s="20"/>
      <c r="F195" s="20"/>
      <c r="G195" s="20"/>
      <c r="H195" s="20"/>
      <c r="I195" s="20"/>
    </row>
    <row r="196" spans="1:9" s="33" customFormat="1">
      <c r="A196" s="37"/>
      <c r="B196" s="83"/>
      <c r="C196" s="39"/>
      <c r="D196" s="20"/>
      <c r="E196" s="20"/>
      <c r="F196" s="20"/>
      <c r="G196" s="20"/>
      <c r="H196" s="20"/>
      <c r="I196" s="20"/>
    </row>
    <row r="197" spans="1:9" s="33" customFormat="1">
      <c r="A197" s="37"/>
      <c r="B197" s="83"/>
      <c r="C197" s="39"/>
      <c r="D197" s="20"/>
      <c r="E197" s="20"/>
      <c r="F197" s="20"/>
      <c r="G197" s="20"/>
      <c r="H197" s="20"/>
      <c r="I197" s="20"/>
    </row>
    <row r="198" spans="1:9" s="33" customFormat="1">
      <c r="A198" s="37"/>
      <c r="B198" s="83"/>
      <c r="C198" s="39"/>
      <c r="D198" s="20"/>
      <c r="E198" s="20"/>
      <c r="F198" s="20"/>
      <c r="G198" s="20"/>
      <c r="H198" s="20"/>
      <c r="I198" s="20"/>
    </row>
    <row r="199" spans="1:9" s="33" customFormat="1">
      <c r="A199" s="37"/>
      <c r="B199" s="83"/>
      <c r="C199" s="39"/>
      <c r="D199" s="20"/>
      <c r="E199" s="20"/>
      <c r="F199" s="20"/>
      <c r="G199" s="20"/>
      <c r="H199" s="20"/>
      <c r="I199" s="20"/>
    </row>
    <row r="200" spans="1:9" s="33" customFormat="1">
      <c r="A200" s="37"/>
      <c r="B200" s="83"/>
      <c r="C200" s="39"/>
      <c r="D200" s="20"/>
      <c r="E200" s="20"/>
      <c r="F200" s="20"/>
      <c r="G200" s="20"/>
      <c r="H200" s="20"/>
      <c r="I200" s="20"/>
    </row>
    <row r="201" spans="1:9" s="33" customFormat="1">
      <c r="A201" s="37"/>
      <c r="B201" s="83"/>
      <c r="C201" s="39"/>
      <c r="D201" s="20"/>
      <c r="E201" s="20"/>
      <c r="F201" s="20"/>
      <c r="G201" s="20"/>
      <c r="H201" s="20"/>
      <c r="I201" s="20"/>
    </row>
    <row r="202" spans="1:9" s="33" customFormat="1">
      <c r="A202" s="37"/>
      <c r="B202" s="83"/>
      <c r="C202" s="39"/>
      <c r="D202" s="20"/>
      <c r="E202" s="20"/>
      <c r="F202" s="20"/>
      <c r="G202" s="20"/>
      <c r="H202" s="20"/>
      <c r="I202" s="20"/>
    </row>
    <row r="203" spans="1:9" s="33" customFormat="1">
      <c r="A203" s="37"/>
      <c r="B203" s="83"/>
      <c r="C203" s="39"/>
      <c r="D203" s="20"/>
      <c r="E203" s="20"/>
      <c r="F203" s="20"/>
      <c r="G203" s="20"/>
      <c r="H203" s="20"/>
      <c r="I203" s="20"/>
    </row>
    <row r="204" spans="1:9" s="33" customFormat="1">
      <c r="A204" s="37"/>
      <c r="B204" s="83"/>
      <c r="C204" s="39"/>
      <c r="D204" s="20"/>
      <c r="E204" s="20"/>
      <c r="F204" s="20"/>
      <c r="G204" s="20"/>
      <c r="H204" s="20"/>
      <c r="I204" s="20"/>
    </row>
    <row r="205" spans="1:9" s="33" customFormat="1">
      <c r="A205" s="37"/>
      <c r="B205" s="83"/>
      <c r="C205" s="39"/>
      <c r="D205" s="20"/>
      <c r="E205" s="20"/>
      <c r="F205" s="20"/>
      <c r="G205" s="20"/>
      <c r="H205" s="20"/>
      <c r="I205" s="20"/>
    </row>
    <row r="206" spans="1:9" s="33" customFormat="1">
      <c r="A206" s="37"/>
      <c r="B206" s="83"/>
      <c r="C206" s="39"/>
      <c r="D206" s="20"/>
      <c r="E206" s="20"/>
      <c r="F206" s="20"/>
      <c r="G206" s="20"/>
      <c r="H206" s="20"/>
      <c r="I206" s="20"/>
    </row>
    <row r="207" spans="1:9" s="33" customFormat="1">
      <c r="A207" s="37"/>
      <c r="B207" s="83"/>
      <c r="C207" s="39"/>
      <c r="D207" s="20"/>
      <c r="E207" s="20"/>
      <c r="F207" s="20"/>
      <c r="G207" s="20"/>
      <c r="H207" s="20"/>
      <c r="I207" s="20"/>
    </row>
    <row r="208" spans="1:9" s="33" customFormat="1">
      <c r="A208" s="37"/>
      <c r="B208" s="83"/>
      <c r="C208" s="39"/>
      <c r="D208" s="20"/>
      <c r="E208" s="20"/>
      <c r="F208" s="20"/>
      <c r="G208" s="20"/>
      <c r="H208" s="20"/>
      <c r="I208" s="20"/>
    </row>
    <row r="209" spans="1:9" s="33" customFormat="1">
      <c r="A209" s="37"/>
      <c r="B209" s="83"/>
      <c r="C209" s="39"/>
      <c r="D209" s="20"/>
      <c r="E209" s="20"/>
      <c r="F209" s="20"/>
      <c r="G209" s="20"/>
      <c r="H209" s="20"/>
      <c r="I209" s="20"/>
    </row>
    <row r="210" spans="1:9" s="33" customFormat="1">
      <c r="A210" s="37"/>
      <c r="B210" s="83"/>
      <c r="C210" s="39"/>
      <c r="D210" s="20"/>
      <c r="E210" s="20"/>
      <c r="F210" s="20"/>
      <c r="G210" s="20"/>
      <c r="H210" s="20"/>
      <c r="I210" s="20"/>
    </row>
    <row r="211" spans="1:9" s="33" customFormat="1">
      <c r="A211" s="37"/>
      <c r="B211" s="83"/>
      <c r="C211" s="39"/>
      <c r="D211" s="20"/>
      <c r="E211" s="20"/>
      <c r="F211" s="20"/>
      <c r="G211" s="20"/>
      <c r="H211" s="20"/>
      <c r="I211" s="20"/>
    </row>
    <row r="212" spans="1:9" s="33" customFormat="1">
      <c r="A212" s="37"/>
      <c r="B212" s="83"/>
      <c r="C212" s="39"/>
      <c r="D212" s="20"/>
      <c r="E212" s="20"/>
      <c r="F212" s="20"/>
      <c r="G212" s="20"/>
      <c r="H212" s="20"/>
      <c r="I212" s="20"/>
    </row>
    <row r="213" spans="1:9" s="33" customFormat="1">
      <c r="A213" s="37"/>
      <c r="B213" s="83"/>
      <c r="C213" s="39"/>
      <c r="D213" s="20"/>
      <c r="E213" s="20"/>
      <c r="F213" s="20"/>
      <c r="G213" s="20"/>
      <c r="H213" s="20"/>
      <c r="I213" s="20"/>
    </row>
    <row r="214" spans="1:9" s="33" customFormat="1">
      <c r="A214" s="37"/>
      <c r="B214" s="83"/>
      <c r="C214" s="39"/>
      <c r="D214" s="20"/>
      <c r="E214" s="20"/>
      <c r="F214" s="20"/>
      <c r="G214" s="20"/>
      <c r="H214" s="20"/>
      <c r="I214" s="20"/>
    </row>
    <row r="215" spans="1:9" s="33" customFormat="1">
      <c r="A215" s="37"/>
      <c r="B215" s="83"/>
      <c r="C215" s="39"/>
      <c r="D215" s="20"/>
      <c r="E215" s="20"/>
      <c r="F215" s="20"/>
      <c r="G215" s="20"/>
      <c r="H215" s="20"/>
      <c r="I215" s="20"/>
    </row>
    <row r="216" spans="1:9" s="33" customFormat="1">
      <c r="A216" s="37"/>
      <c r="B216" s="83"/>
      <c r="C216" s="39"/>
      <c r="D216" s="20"/>
      <c r="E216" s="20"/>
      <c r="F216" s="20"/>
      <c r="G216" s="20"/>
      <c r="H216" s="20"/>
      <c r="I216" s="20"/>
    </row>
    <row r="217" spans="1:9" s="33" customFormat="1">
      <c r="A217" s="37"/>
      <c r="B217" s="83"/>
      <c r="C217" s="39"/>
      <c r="D217" s="20"/>
      <c r="E217" s="20"/>
      <c r="F217" s="20"/>
      <c r="G217" s="20"/>
      <c r="H217" s="20"/>
      <c r="I217" s="20"/>
    </row>
    <row r="218" spans="1:9" s="33" customFormat="1">
      <c r="A218" s="37"/>
      <c r="B218" s="83"/>
      <c r="C218" s="39"/>
      <c r="D218" s="20"/>
      <c r="E218" s="20"/>
      <c r="F218" s="20"/>
      <c r="G218" s="20"/>
      <c r="H218" s="20"/>
      <c r="I218" s="20"/>
    </row>
    <row r="219" spans="1:9" s="33" customFormat="1">
      <c r="A219" s="37"/>
      <c r="B219" s="83"/>
      <c r="C219" s="39"/>
      <c r="D219" s="20"/>
      <c r="E219" s="20"/>
      <c r="F219" s="20"/>
      <c r="G219" s="20"/>
      <c r="H219" s="20"/>
      <c r="I219" s="20"/>
    </row>
    <row r="220" spans="1:9" s="33" customFormat="1">
      <c r="A220" s="37"/>
      <c r="B220" s="83"/>
      <c r="C220" s="39"/>
      <c r="D220" s="20"/>
      <c r="E220" s="20"/>
      <c r="F220" s="20"/>
      <c r="G220" s="20"/>
      <c r="H220" s="20"/>
      <c r="I220" s="20"/>
    </row>
    <row r="221" spans="1:9" s="33" customFormat="1">
      <c r="A221" s="37"/>
      <c r="B221" s="83"/>
      <c r="C221" s="39"/>
      <c r="D221" s="20"/>
      <c r="E221" s="20"/>
      <c r="F221" s="20"/>
      <c r="G221" s="20"/>
      <c r="H221" s="20"/>
      <c r="I221" s="20"/>
    </row>
    <row r="222" spans="1:9" s="33" customFormat="1">
      <c r="A222" s="37"/>
      <c r="B222" s="83"/>
      <c r="C222" s="39"/>
      <c r="D222" s="20"/>
      <c r="E222" s="20"/>
      <c r="F222" s="20"/>
      <c r="G222" s="20"/>
      <c r="H222" s="20"/>
      <c r="I222" s="20"/>
    </row>
    <row r="223" spans="1:9" s="33" customFormat="1">
      <c r="A223" s="37"/>
      <c r="B223" s="83"/>
      <c r="C223" s="39"/>
      <c r="D223" s="20"/>
      <c r="E223" s="20"/>
      <c r="F223" s="20"/>
      <c r="G223" s="20"/>
      <c r="H223" s="20"/>
      <c r="I223" s="20"/>
    </row>
    <row r="224" spans="1:9" s="33" customFormat="1">
      <c r="A224" s="37"/>
      <c r="B224" s="83"/>
      <c r="C224" s="39"/>
      <c r="D224" s="20"/>
      <c r="E224" s="20"/>
      <c r="F224" s="20"/>
      <c r="G224" s="20"/>
      <c r="H224" s="20"/>
      <c r="I224" s="20"/>
    </row>
    <row r="225" spans="1:9" s="33" customFormat="1">
      <c r="A225" s="37"/>
      <c r="B225" s="83"/>
      <c r="C225" s="39"/>
      <c r="D225" s="20"/>
      <c r="E225" s="20"/>
      <c r="F225" s="20"/>
      <c r="G225" s="20"/>
      <c r="H225" s="20"/>
      <c r="I225" s="20"/>
    </row>
    <row r="226" spans="1:9" s="33" customFormat="1">
      <c r="A226" s="37"/>
      <c r="B226" s="83"/>
      <c r="C226" s="39"/>
      <c r="D226" s="20"/>
      <c r="E226" s="20"/>
      <c r="F226" s="20"/>
      <c r="G226" s="20"/>
      <c r="H226" s="20"/>
      <c r="I226" s="20"/>
    </row>
    <row r="227" spans="1:9" s="33" customFormat="1">
      <c r="A227" s="37"/>
      <c r="B227" s="83"/>
      <c r="C227" s="39"/>
      <c r="D227" s="20"/>
      <c r="E227" s="20"/>
      <c r="F227" s="20"/>
      <c r="G227" s="20"/>
      <c r="H227" s="20"/>
      <c r="I227" s="20"/>
    </row>
    <row r="228" spans="1:9" s="33" customFormat="1">
      <c r="A228" s="37"/>
      <c r="B228" s="83"/>
      <c r="C228" s="39"/>
      <c r="D228" s="20"/>
      <c r="E228" s="20"/>
      <c r="F228" s="20"/>
      <c r="G228" s="20"/>
      <c r="H228" s="20"/>
      <c r="I228" s="20"/>
    </row>
    <row r="229" spans="1:9" s="33" customFormat="1">
      <c r="A229" s="37"/>
      <c r="B229" s="83"/>
      <c r="C229" s="39"/>
      <c r="D229" s="20"/>
      <c r="E229" s="20"/>
      <c r="F229" s="20"/>
      <c r="G229" s="20"/>
      <c r="H229" s="20"/>
      <c r="I229" s="20"/>
    </row>
    <row r="230" spans="1:9" s="33" customFormat="1">
      <c r="A230" s="37"/>
      <c r="B230" s="83"/>
      <c r="C230" s="39"/>
      <c r="D230" s="20"/>
      <c r="E230" s="20"/>
      <c r="F230" s="20"/>
      <c r="G230" s="20"/>
      <c r="H230" s="20"/>
      <c r="I230" s="20"/>
    </row>
    <row r="231" spans="1:9" s="33" customFormat="1">
      <c r="A231" s="37"/>
      <c r="B231" s="83"/>
      <c r="C231" s="39"/>
      <c r="D231" s="20"/>
      <c r="E231" s="20"/>
      <c r="F231" s="20"/>
      <c r="G231" s="20"/>
      <c r="H231" s="20"/>
      <c r="I231" s="20"/>
    </row>
    <row r="232" spans="1:9" s="33" customFormat="1">
      <c r="A232" s="37"/>
      <c r="B232" s="83"/>
      <c r="C232" s="39"/>
      <c r="D232" s="20"/>
      <c r="E232" s="20"/>
      <c r="F232" s="20"/>
      <c r="G232" s="20"/>
      <c r="H232" s="20"/>
      <c r="I232" s="20"/>
    </row>
    <row r="233" spans="1:9" s="33" customFormat="1">
      <c r="A233" s="37"/>
      <c r="B233" s="83"/>
      <c r="C233" s="39"/>
      <c r="D233" s="20"/>
      <c r="E233" s="20"/>
      <c r="F233" s="20"/>
      <c r="G233" s="20"/>
      <c r="H233" s="20"/>
      <c r="I233" s="20"/>
    </row>
    <row r="234" spans="1:9" s="33" customFormat="1">
      <c r="A234" s="37"/>
      <c r="B234" s="83"/>
      <c r="C234" s="39"/>
      <c r="D234" s="20"/>
      <c r="E234" s="20"/>
      <c r="F234" s="20"/>
      <c r="G234" s="20"/>
      <c r="H234" s="20"/>
      <c r="I234" s="20"/>
    </row>
    <row r="235" spans="1:9" s="33" customFormat="1">
      <c r="A235" s="37"/>
      <c r="B235" s="83"/>
      <c r="C235" s="39"/>
      <c r="D235" s="20"/>
      <c r="E235" s="20"/>
      <c r="F235" s="20"/>
      <c r="G235" s="20"/>
      <c r="H235" s="20"/>
      <c r="I235" s="20"/>
    </row>
    <row r="236" spans="1:9" s="33" customFormat="1">
      <c r="A236" s="37"/>
      <c r="B236" s="83"/>
      <c r="C236" s="39"/>
      <c r="D236" s="20"/>
      <c r="E236" s="20"/>
      <c r="F236" s="20"/>
      <c r="G236" s="20"/>
      <c r="H236" s="20"/>
      <c r="I236" s="20"/>
    </row>
    <row r="237" spans="1:9" s="33" customFormat="1">
      <c r="A237" s="37"/>
      <c r="B237" s="83"/>
      <c r="C237" s="39"/>
      <c r="D237" s="20"/>
      <c r="E237" s="20"/>
      <c r="F237" s="20"/>
      <c r="G237" s="20"/>
      <c r="H237" s="20"/>
      <c r="I237" s="20"/>
    </row>
    <row r="238" spans="1:9" s="33" customFormat="1">
      <c r="A238" s="37"/>
      <c r="B238" s="83"/>
      <c r="C238" s="39"/>
      <c r="D238" s="20"/>
      <c r="E238" s="20"/>
      <c r="F238" s="20"/>
      <c r="G238" s="20"/>
      <c r="H238" s="20"/>
      <c r="I238" s="20"/>
    </row>
    <row r="239" spans="1:9" s="33" customFormat="1">
      <c r="A239" s="37"/>
      <c r="B239" s="83"/>
      <c r="C239" s="39"/>
      <c r="D239" s="20"/>
      <c r="E239" s="20"/>
      <c r="F239" s="20"/>
      <c r="G239" s="20"/>
      <c r="H239" s="20"/>
      <c r="I239" s="20"/>
    </row>
    <row r="240" spans="1:9" s="33" customFormat="1">
      <c r="A240" s="37"/>
      <c r="B240" s="83"/>
      <c r="C240" s="39"/>
      <c r="D240" s="20"/>
      <c r="E240" s="20"/>
      <c r="F240" s="20"/>
      <c r="G240" s="20"/>
      <c r="H240" s="20"/>
      <c r="I240" s="20"/>
    </row>
    <row r="241" spans="1:9" s="33" customFormat="1">
      <c r="A241" s="37"/>
      <c r="B241" s="83"/>
      <c r="C241" s="39"/>
      <c r="D241" s="20"/>
      <c r="E241" s="20"/>
      <c r="F241" s="20"/>
      <c r="G241" s="20"/>
      <c r="H241" s="20"/>
      <c r="I241" s="20"/>
    </row>
    <row r="242" spans="1:9" s="33" customFormat="1">
      <c r="A242" s="37"/>
      <c r="B242" s="83"/>
      <c r="C242" s="39"/>
      <c r="D242" s="20"/>
      <c r="E242" s="20"/>
      <c r="F242" s="20"/>
      <c r="G242" s="20"/>
      <c r="H242" s="20"/>
      <c r="I242" s="20"/>
    </row>
    <row r="243" spans="1:9" s="33" customFormat="1">
      <c r="A243" s="37"/>
      <c r="B243" s="83"/>
      <c r="C243" s="39"/>
      <c r="D243" s="20"/>
      <c r="E243" s="20"/>
      <c r="F243" s="20"/>
      <c r="G243" s="20"/>
      <c r="H243" s="20"/>
      <c r="I243" s="20"/>
    </row>
    <row r="244" spans="1:9" s="33" customFormat="1">
      <c r="A244" s="37"/>
      <c r="B244" s="83"/>
      <c r="C244" s="39"/>
      <c r="D244" s="20"/>
      <c r="E244" s="20"/>
      <c r="F244" s="20"/>
      <c r="G244" s="20"/>
      <c r="H244" s="20"/>
      <c r="I244" s="20"/>
    </row>
    <row r="245" spans="1:9" s="33" customFormat="1">
      <c r="A245" s="37"/>
      <c r="B245" s="83"/>
      <c r="C245" s="39"/>
      <c r="D245" s="20"/>
      <c r="E245" s="20"/>
      <c r="F245" s="20"/>
      <c r="G245" s="20"/>
      <c r="H245" s="20"/>
      <c r="I245" s="20"/>
    </row>
    <row r="246" spans="1:9" s="33" customFormat="1">
      <c r="A246" s="37"/>
      <c r="B246" s="83"/>
      <c r="C246" s="39"/>
      <c r="D246" s="20"/>
      <c r="E246" s="20"/>
      <c r="F246" s="20"/>
      <c r="G246" s="20"/>
      <c r="H246" s="20"/>
      <c r="I246" s="20"/>
    </row>
    <row r="247" spans="1:9" s="33" customFormat="1">
      <c r="A247" s="37"/>
      <c r="B247" s="83"/>
      <c r="C247" s="39"/>
      <c r="D247" s="20"/>
      <c r="E247" s="20"/>
      <c r="F247" s="20"/>
      <c r="G247" s="20"/>
      <c r="H247" s="20"/>
      <c r="I247" s="20"/>
    </row>
    <row r="248" spans="1:9" s="33" customFormat="1">
      <c r="A248" s="37"/>
      <c r="B248" s="83"/>
      <c r="C248" s="39"/>
      <c r="D248" s="20"/>
      <c r="E248" s="20"/>
      <c r="F248" s="20"/>
      <c r="G248" s="20"/>
      <c r="H248" s="20"/>
      <c r="I248" s="20"/>
    </row>
    <row r="249" spans="1:9" s="33" customFormat="1">
      <c r="A249" s="37"/>
      <c r="B249" s="83"/>
      <c r="C249" s="39"/>
      <c r="D249" s="20"/>
      <c r="E249" s="20"/>
      <c r="F249" s="20"/>
      <c r="G249" s="20"/>
      <c r="H249" s="20"/>
      <c r="I249" s="20"/>
    </row>
    <row r="250" spans="1:9" s="33" customFormat="1">
      <c r="A250" s="37"/>
      <c r="B250" s="83"/>
      <c r="C250" s="39"/>
      <c r="D250" s="20"/>
      <c r="E250" s="20"/>
      <c r="F250" s="20"/>
      <c r="G250" s="20"/>
      <c r="H250" s="20"/>
      <c r="I250" s="20"/>
    </row>
    <row r="251" spans="1:9" s="33" customFormat="1">
      <c r="A251" s="37"/>
      <c r="B251" s="83"/>
      <c r="C251" s="39"/>
      <c r="D251" s="20"/>
      <c r="E251" s="20"/>
      <c r="F251" s="20"/>
      <c r="G251" s="20"/>
      <c r="H251" s="20"/>
      <c r="I251" s="20"/>
    </row>
    <row r="252" spans="1:9" s="33" customFormat="1">
      <c r="A252" s="37"/>
      <c r="B252" s="83"/>
      <c r="C252" s="39"/>
      <c r="D252" s="20"/>
      <c r="E252" s="20"/>
      <c r="F252" s="20"/>
      <c r="G252" s="20"/>
      <c r="H252" s="20"/>
      <c r="I252" s="20"/>
    </row>
    <row r="253" spans="1:9" s="33" customFormat="1">
      <c r="A253" s="37"/>
      <c r="B253" s="83"/>
      <c r="C253" s="39"/>
      <c r="D253" s="20"/>
      <c r="E253" s="20"/>
      <c r="F253" s="20"/>
      <c r="G253" s="20"/>
      <c r="H253" s="20"/>
      <c r="I253" s="20"/>
    </row>
    <row r="254" spans="1:9" s="33" customFormat="1">
      <c r="A254" s="37"/>
      <c r="B254" s="83"/>
      <c r="C254" s="39"/>
      <c r="D254" s="20"/>
      <c r="E254" s="20"/>
      <c r="F254" s="20"/>
      <c r="G254" s="20"/>
      <c r="H254" s="20"/>
      <c r="I254" s="20"/>
    </row>
    <row r="255" spans="1:9" s="33" customFormat="1">
      <c r="A255" s="37"/>
      <c r="B255" s="83"/>
      <c r="C255" s="39"/>
      <c r="D255" s="20"/>
      <c r="E255" s="20"/>
      <c r="F255" s="20"/>
      <c r="G255" s="20"/>
      <c r="H255" s="20"/>
      <c r="I255" s="20"/>
    </row>
    <row r="256" spans="1:9" s="33" customFormat="1">
      <c r="A256" s="37"/>
      <c r="B256" s="83"/>
      <c r="C256" s="39"/>
      <c r="D256" s="20"/>
      <c r="E256" s="20"/>
      <c r="F256" s="20"/>
      <c r="G256" s="20"/>
      <c r="H256" s="20"/>
      <c r="I256" s="20"/>
    </row>
    <row r="257" spans="1:9" s="33" customFormat="1">
      <c r="A257" s="37"/>
      <c r="B257" s="83"/>
      <c r="C257" s="39"/>
      <c r="D257" s="20"/>
      <c r="E257" s="20"/>
      <c r="F257" s="20"/>
      <c r="G257" s="20"/>
      <c r="H257" s="20"/>
      <c r="I257" s="20"/>
    </row>
    <row r="258" spans="1:9" s="33" customFormat="1">
      <c r="A258" s="37"/>
      <c r="B258" s="83"/>
      <c r="C258" s="39"/>
      <c r="D258" s="20"/>
      <c r="E258" s="20"/>
      <c r="F258" s="20"/>
      <c r="G258" s="20"/>
      <c r="H258" s="20"/>
      <c r="I258" s="20"/>
    </row>
    <row r="259" spans="1:9" s="33" customFormat="1">
      <c r="A259" s="37"/>
      <c r="B259" s="83"/>
      <c r="C259" s="39"/>
      <c r="D259" s="20"/>
      <c r="E259" s="20"/>
      <c r="F259" s="20"/>
      <c r="G259" s="20"/>
      <c r="H259" s="20"/>
      <c r="I259" s="20"/>
    </row>
    <row r="260" spans="1:9" s="33" customFormat="1">
      <c r="A260" s="37"/>
      <c r="B260" s="83"/>
      <c r="C260" s="39"/>
      <c r="D260" s="20"/>
      <c r="E260" s="20"/>
      <c r="F260" s="20"/>
      <c r="G260" s="20"/>
      <c r="H260" s="20"/>
      <c r="I260" s="20"/>
    </row>
    <row r="261" spans="1:9" s="33" customFormat="1">
      <c r="A261" s="37"/>
      <c r="B261" s="83"/>
      <c r="C261" s="39"/>
      <c r="D261" s="20"/>
      <c r="E261" s="20"/>
      <c r="F261" s="20"/>
      <c r="G261" s="20"/>
      <c r="H261" s="20"/>
      <c r="I261" s="20"/>
    </row>
    <row r="262" spans="1:9" s="33" customFormat="1">
      <c r="A262" s="37"/>
      <c r="B262" s="83"/>
      <c r="C262" s="39"/>
      <c r="D262" s="20"/>
      <c r="E262" s="20"/>
      <c r="F262" s="20"/>
      <c r="G262" s="20"/>
      <c r="H262" s="20"/>
      <c r="I262" s="20"/>
    </row>
    <row r="263" spans="1:9" s="33" customFormat="1">
      <c r="A263" s="37"/>
      <c r="B263" s="83"/>
      <c r="C263" s="39"/>
      <c r="D263" s="20"/>
      <c r="E263" s="20"/>
      <c r="F263" s="20"/>
      <c r="G263" s="20"/>
      <c r="H263" s="20"/>
      <c r="I263" s="20"/>
    </row>
    <row r="264" spans="1:9" s="33" customFormat="1">
      <c r="A264" s="37"/>
      <c r="B264" s="83"/>
      <c r="C264" s="39"/>
      <c r="D264" s="20"/>
      <c r="E264" s="20"/>
      <c r="F264" s="20"/>
      <c r="G264" s="20"/>
      <c r="H264" s="20"/>
      <c r="I264" s="20"/>
    </row>
    <row r="265" spans="1:9" s="33" customFormat="1">
      <c r="A265" s="37"/>
      <c r="B265" s="83"/>
      <c r="C265" s="39"/>
      <c r="D265" s="20"/>
      <c r="E265" s="20"/>
      <c r="F265" s="20"/>
      <c r="G265" s="20"/>
      <c r="H265" s="20"/>
      <c r="I265" s="20"/>
    </row>
    <row r="266" spans="1:9" s="33" customFormat="1">
      <c r="A266" s="37"/>
      <c r="B266" s="83"/>
      <c r="C266" s="39"/>
      <c r="D266" s="20"/>
      <c r="E266" s="20"/>
      <c r="F266" s="20"/>
      <c r="G266" s="20"/>
      <c r="H266" s="20"/>
      <c r="I266" s="20"/>
    </row>
    <row r="267" spans="1:9" s="33" customFormat="1">
      <c r="A267" s="37"/>
      <c r="B267" s="83"/>
      <c r="C267" s="39"/>
      <c r="D267" s="20"/>
      <c r="E267" s="20"/>
      <c r="F267" s="20"/>
      <c r="G267" s="20"/>
      <c r="H267" s="20"/>
      <c r="I267" s="20"/>
    </row>
    <row r="268" spans="1:9" s="33" customFormat="1">
      <c r="A268" s="37"/>
      <c r="B268" s="83"/>
      <c r="C268" s="39"/>
      <c r="D268" s="20"/>
      <c r="E268" s="20"/>
      <c r="F268" s="20"/>
      <c r="G268" s="20"/>
      <c r="H268" s="20"/>
      <c r="I268" s="20"/>
    </row>
    <row r="269" spans="1:9" s="33" customFormat="1">
      <c r="A269" s="37"/>
      <c r="B269" s="83"/>
      <c r="C269" s="39"/>
      <c r="D269" s="20"/>
      <c r="E269" s="20"/>
      <c r="F269" s="20"/>
      <c r="G269" s="20"/>
      <c r="H269" s="20"/>
      <c r="I269" s="20"/>
    </row>
    <row r="270" spans="1:9" s="33" customFormat="1">
      <c r="A270" s="37"/>
      <c r="B270" s="83"/>
      <c r="C270" s="39"/>
      <c r="D270" s="20"/>
      <c r="E270" s="20"/>
      <c r="F270" s="20"/>
      <c r="G270" s="20"/>
      <c r="H270" s="20"/>
      <c r="I270" s="20"/>
    </row>
    <row r="271" spans="1:9" s="33" customFormat="1">
      <c r="A271" s="37"/>
      <c r="B271" s="83"/>
      <c r="C271" s="39"/>
      <c r="D271" s="20"/>
      <c r="E271" s="20"/>
      <c r="F271" s="20"/>
      <c r="G271" s="20"/>
      <c r="H271" s="20"/>
      <c r="I271" s="20"/>
    </row>
    <row r="272" spans="1:9" s="33" customFormat="1">
      <c r="A272" s="37"/>
      <c r="B272" s="83"/>
      <c r="C272" s="39"/>
      <c r="D272" s="20"/>
      <c r="E272" s="20"/>
      <c r="F272" s="20"/>
      <c r="G272" s="20"/>
      <c r="H272" s="20"/>
      <c r="I272" s="20"/>
    </row>
    <row r="273" spans="1:9" s="33" customFormat="1">
      <c r="A273" s="37"/>
      <c r="B273" s="83"/>
      <c r="C273" s="39"/>
      <c r="D273" s="20"/>
      <c r="E273" s="20"/>
      <c r="F273" s="20"/>
      <c r="G273" s="20"/>
      <c r="H273" s="20"/>
      <c r="I273" s="20"/>
    </row>
    <row r="274" spans="1:9" s="33" customFormat="1">
      <c r="A274" s="37"/>
      <c r="B274" s="83"/>
      <c r="C274" s="39"/>
      <c r="D274" s="20"/>
      <c r="E274" s="20"/>
      <c r="F274" s="20"/>
      <c r="G274" s="20"/>
      <c r="H274" s="20"/>
      <c r="I274" s="20"/>
    </row>
    <row r="275" spans="1:9" s="33" customFormat="1">
      <c r="A275" s="37"/>
      <c r="B275" s="83"/>
      <c r="C275" s="39"/>
      <c r="D275" s="20"/>
      <c r="E275" s="20"/>
      <c r="F275" s="20"/>
      <c r="G275" s="20"/>
      <c r="H275" s="20"/>
      <c r="I275" s="20"/>
    </row>
    <row r="276" spans="1:9" s="33" customFormat="1">
      <c r="A276" s="37"/>
      <c r="B276" s="83"/>
      <c r="C276" s="39"/>
      <c r="D276" s="20"/>
      <c r="E276" s="20"/>
      <c r="F276" s="20"/>
      <c r="G276" s="20"/>
      <c r="H276" s="20"/>
      <c r="I276" s="20"/>
    </row>
    <row r="277" spans="1:9" s="33" customFormat="1">
      <c r="A277" s="37"/>
      <c r="B277" s="83"/>
      <c r="C277" s="39"/>
      <c r="D277" s="20"/>
      <c r="E277" s="20"/>
      <c r="F277" s="20"/>
      <c r="G277" s="20"/>
      <c r="H277" s="20"/>
      <c r="I277" s="20"/>
    </row>
    <row r="278" spans="1:9" s="33" customFormat="1">
      <c r="A278" s="37"/>
      <c r="B278" s="83"/>
      <c r="C278" s="39"/>
      <c r="D278" s="20"/>
      <c r="E278" s="20"/>
      <c r="F278" s="20"/>
      <c r="G278" s="20"/>
      <c r="H278" s="20"/>
      <c r="I278" s="20"/>
    </row>
    <row r="279" spans="1:9" s="33" customFormat="1">
      <c r="A279" s="37"/>
      <c r="B279" s="83"/>
      <c r="C279" s="39"/>
      <c r="D279" s="20"/>
      <c r="E279" s="20"/>
      <c r="F279" s="20"/>
      <c r="G279" s="20"/>
      <c r="H279" s="20"/>
      <c r="I279" s="20"/>
    </row>
    <row r="280" spans="1:9" s="33" customFormat="1">
      <c r="A280" s="37"/>
      <c r="B280" s="83"/>
      <c r="C280" s="39"/>
      <c r="D280" s="20"/>
      <c r="E280" s="20"/>
      <c r="F280" s="20"/>
      <c r="G280" s="20"/>
      <c r="H280" s="20"/>
      <c r="I280" s="20"/>
    </row>
    <row r="281" spans="1:9" s="33" customFormat="1">
      <c r="A281" s="37"/>
      <c r="B281" s="83"/>
      <c r="C281" s="39"/>
      <c r="D281" s="20"/>
      <c r="E281" s="20"/>
      <c r="F281" s="20"/>
      <c r="G281" s="20"/>
      <c r="H281" s="20"/>
      <c r="I281" s="20"/>
    </row>
    <row r="282" spans="1:9" s="33" customFormat="1">
      <c r="A282" s="37"/>
      <c r="B282" s="83"/>
      <c r="C282" s="39"/>
      <c r="D282" s="20"/>
      <c r="E282" s="20"/>
      <c r="F282" s="20"/>
      <c r="G282" s="20"/>
      <c r="H282" s="20"/>
      <c r="I282" s="20"/>
    </row>
    <row r="283" spans="1:9" s="33" customFormat="1">
      <c r="A283" s="37"/>
      <c r="B283" s="83"/>
      <c r="C283" s="39"/>
      <c r="D283" s="20"/>
      <c r="E283" s="20"/>
      <c r="F283" s="20"/>
      <c r="G283" s="20"/>
      <c r="H283" s="20"/>
      <c r="I283" s="20"/>
    </row>
    <row r="284" spans="1:9" s="33" customFormat="1">
      <c r="A284" s="37"/>
      <c r="B284" s="83"/>
      <c r="C284" s="39"/>
      <c r="D284" s="20"/>
      <c r="E284" s="20"/>
      <c r="F284" s="20"/>
      <c r="G284" s="20"/>
      <c r="H284" s="20"/>
      <c r="I284" s="20"/>
    </row>
    <row r="285" spans="1:9" s="33" customFormat="1">
      <c r="A285" s="37"/>
      <c r="B285" s="83"/>
      <c r="C285" s="39"/>
      <c r="D285" s="20"/>
      <c r="E285" s="20"/>
      <c r="F285" s="20"/>
      <c r="G285" s="20"/>
      <c r="H285" s="20"/>
      <c r="I285" s="20"/>
    </row>
    <row r="286" spans="1:9" s="33" customFormat="1">
      <c r="A286" s="37"/>
      <c r="B286" s="83"/>
      <c r="C286" s="39"/>
      <c r="D286" s="20"/>
      <c r="E286" s="20"/>
      <c r="F286" s="20"/>
      <c r="G286" s="20"/>
      <c r="H286" s="20"/>
      <c r="I286" s="20"/>
    </row>
    <row r="287" spans="1:9" s="33" customFormat="1">
      <c r="A287" s="37"/>
      <c r="B287" s="83"/>
      <c r="C287" s="39"/>
      <c r="D287" s="20"/>
      <c r="E287" s="20"/>
      <c r="F287" s="20"/>
      <c r="G287" s="20"/>
      <c r="H287" s="20"/>
      <c r="I287" s="20"/>
    </row>
    <row r="288" spans="1:9" s="33" customFormat="1">
      <c r="A288" s="37"/>
      <c r="B288" s="83"/>
      <c r="C288" s="39"/>
      <c r="D288" s="20"/>
      <c r="E288" s="20"/>
      <c r="F288" s="20"/>
      <c r="G288" s="20"/>
      <c r="H288" s="20"/>
      <c r="I288" s="20"/>
    </row>
    <row r="289" spans="1:9" s="33" customFormat="1">
      <c r="A289" s="37"/>
      <c r="B289" s="83"/>
      <c r="C289" s="39"/>
      <c r="D289" s="20"/>
      <c r="E289" s="20"/>
      <c r="F289" s="20"/>
      <c r="G289" s="20"/>
      <c r="H289" s="20"/>
      <c r="I289" s="20"/>
    </row>
    <row r="290" spans="1:9" s="33" customFormat="1">
      <c r="A290" s="37"/>
      <c r="B290" s="83"/>
      <c r="C290" s="39"/>
      <c r="D290" s="20"/>
      <c r="E290" s="20"/>
      <c r="F290" s="20"/>
      <c r="G290" s="20"/>
      <c r="H290" s="20"/>
      <c r="I290" s="20"/>
    </row>
    <row r="291" spans="1:9" s="33" customFormat="1">
      <c r="A291" s="37"/>
      <c r="B291" s="83"/>
      <c r="C291" s="39"/>
      <c r="D291" s="20"/>
      <c r="E291" s="20"/>
      <c r="F291" s="20"/>
      <c r="G291" s="20"/>
      <c r="H291" s="20"/>
      <c r="I291" s="20"/>
    </row>
    <row r="292" spans="1:9" s="33" customFormat="1">
      <c r="A292" s="37"/>
      <c r="B292" s="83"/>
      <c r="C292" s="39"/>
      <c r="D292" s="20"/>
      <c r="E292" s="20"/>
      <c r="F292" s="20"/>
      <c r="G292" s="20"/>
      <c r="H292" s="20"/>
      <c r="I292" s="20"/>
    </row>
    <row r="293" spans="1:9" s="33" customFormat="1">
      <c r="A293" s="37"/>
      <c r="B293" s="83"/>
      <c r="C293" s="39"/>
      <c r="D293" s="20"/>
      <c r="E293" s="20"/>
      <c r="F293" s="20"/>
      <c r="G293" s="20"/>
      <c r="H293" s="20"/>
      <c r="I293" s="20"/>
    </row>
    <row r="294" spans="1:9" s="33" customFormat="1">
      <c r="A294" s="37"/>
      <c r="B294" s="83"/>
      <c r="C294" s="39"/>
      <c r="D294" s="20"/>
      <c r="E294" s="20"/>
      <c r="F294" s="20"/>
      <c r="G294" s="20"/>
      <c r="H294" s="20"/>
      <c r="I294" s="20"/>
    </row>
    <row r="295" spans="1:9" s="33" customFormat="1">
      <c r="A295" s="37"/>
      <c r="B295" s="83"/>
      <c r="C295" s="39"/>
      <c r="D295" s="20"/>
      <c r="E295" s="20"/>
      <c r="F295" s="20"/>
      <c r="G295" s="20"/>
      <c r="H295" s="20"/>
      <c r="I295" s="20"/>
    </row>
    <row r="296" spans="1:9" s="33" customFormat="1">
      <c r="A296" s="37"/>
      <c r="B296" s="83"/>
      <c r="C296" s="39"/>
      <c r="D296" s="20"/>
      <c r="E296" s="20"/>
      <c r="F296" s="20"/>
      <c r="G296" s="20"/>
      <c r="H296" s="20"/>
      <c r="I296" s="20"/>
    </row>
    <row r="297" spans="1:9" s="33" customFormat="1">
      <c r="A297" s="37"/>
      <c r="B297" s="83"/>
      <c r="C297" s="39"/>
      <c r="D297" s="20"/>
      <c r="E297" s="20"/>
      <c r="F297" s="20"/>
      <c r="G297" s="20"/>
      <c r="H297" s="20"/>
      <c r="I297" s="20"/>
    </row>
    <row r="298" spans="1:9" s="33" customFormat="1">
      <c r="A298" s="37"/>
      <c r="B298" s="83"/>
      <c r="C298" s="39"/>
      <c r="D298" s="20"/>
      <c r="E298" s="20"/>
      <c r="F298" s="20"/>
      <c r="G298" s="20"/>
      <c r="H298" s="20"/>
      <c r="I298" s="20"/>
    </row>
    <row r="299" spans="1:9" s="33" customFormat="1">
      <c r="A299" s="37"/>
      <c r="B299" s="83"/>
      <c r="C299" s="39"/>
      <c r="D299" s="20"/>
      <c r="E299" s="20"/>
      <c r="F299" s="20"/>
      <c r="G299" s="20"/>
      <c r="H299" s="20"/>
      <c r="I299" s="20"/>
    </row>
    <row r="300" spans="1:9" s="33" customFormat="1">
      <c r="A300" s="37"/>
      <c r="B300" s="83"/>
      <c r="C300" s="39"/>
      <c r="D300" s="20"/>
      <c r="E300" s="20"/>
      <c r="F300" s="20"/>
      <c r="G300" s="20"/>
      <c r="H300" s="20"/>
      <c r="I300" s="20"/>
    </row>
    <row r="301" spans="1:9" s="33" customFormat="1">
      <c r="A301" s="37"/>
      <c r="B301" s="83"/>
      <c r="C301" s="39"/>
      <c r="D301" s="20"/>
      <c r="E301" s="20"/>
      <c r="F301" s="20"/>
      <c r="G301" s="20"/>
      <c r="H301" s="20"/>
      <c r="I301" s="20"/>
    </row>
    <row r="302" spans="1:9" s="33" customFormat="1">
      <c r="A302" s="37"/>
      <c r="B302" s="83"/>
      <c r="C302" s="39"/>
      <c r="D302" s="20"/>
      <c r="E302" s="20"/>
      <c r="F302" s="20"/>
      <c r="G302" s="20"/>
      <c r="H302" s="20"/>
      <c r="I302" s="20"/>
    </row>
    <row r="303" spans="1:9" s="33" customFormat="1">
      <c r="A303" s="37"/>
      <c r="B303" s="83"/>
      <c r="C303" s="39"/>
      <c r="D303" s="20"/>
      <c r="E303" s="20"/>
      <c r="F303" s="20"/>
      <c r="G303" s="20"/>
      <c r="H303" s="20"/>
      <c r="I303" s="20"/>
    </row>
    <row r="304" spans="1:9" s="33" customFormat="1">
      <c r="A304" s="37"/>
      <c r="B304" s="83"/>
      <c r="C304" s="39"/>
      <c r="D304" s="20"/>
      <c r="E304" s="20"/>
      <c r="F304" s="20"/>
      <c r="G304" s="20"/>
      <c r="H304" s="20"/>
      <c r="I304" s="20"/>
    </row>
    <row r="305" spans="1:9" s="33" customFormat="1">
      <c r="A305" s="37"/>
      <c r="B305" s="83"/>
      <c r="C305" s="39"/>
      <c r="D305" s="20"/>
      <c r="E305" s="20"/>
      <c r="F305" s="20"/>
      <c r="G305" s="20"/>
      <c r="H305" s="20"/>
      <c r="I305" s="20"/>
    </row>
    <row r="306" spans="1:9" s="33" customFormat="1">
      <c r="A306" s="37"/>
      <c r="B306" s="83"/>
      <c r="C306" s="39"/>
      <c r="D306" s="20"/>
      <c r="E306" s="20"/>
      <c r="F306" s="20"/>
      <c r="G306" s="20"/>
      <c r="H306" s="20"/>
      <c r="I306" s="20"/>
    </row>
    <row r="307" spans="1:9" s="33" customFormat="1">
      <c r="A307" s="37"/>
      <c r="B307" s="83"/>
      <c r="C307" s="39"/>
      <c r="D307" s="36"/>
      <c r="E307" s="36"/>
      <c r="F307" s="20"/>
      <c r="G307" s="36"/>
      <c r="H307" s="20"/>
      <c r="I307" s="20"/>
    </row>
    <row r="308" spans="1:9" s="33" customFormat="1">
      <c r="A308" s="37"/>
      <c r="B308" s="83"/>
      <c r="C308" s="39"/>
      <c r="D308" s="36"/>
      <c r="E308" s="36"/>
      <c r="F308" s="20"/>
      <c r="G308" s="36"/>
      <c r="H308" s="20"/>
      <c r="I308" s="20"/>
    </row>
    <row r="309" spans="1:9" s="33" customFormat="1">
      <c r="A309" s="37"/>
      <c r="B309" s="83"/>
      <c r="C309" s="42"/>
      <c r="D309" s="36"/>
      <c r="E309" s="36"/>
      <c r="F309" s="20"/>
      <c r="G309" s="36"/>
      <c r="H309" s="20"/>
      <c r="I309" s="20"/>
    </row>
    <row r="310" spans="1:9" s="33" customFormat="1">
      <c r="A310" s="37"/>
      <c r="B310" s="83"/>
      <c r="C310" s="39"/>
      <c r="D310" s="36"/>
      <c r="E310" s="36"/>
      <c r="F310" s="20"/>
      <c r="G310" s="36"/>
      <c r="H310" s="20"/>
      <c r="I310" s="20"/>
    </row>
    <row r="311" spans="1:9" s="33" customFormat="1">
      <c r="A311" s="37"/>
      <c r="B311" s="83"/>
      <c r="C311" s="39"/>
      <c r="D311" s="36"/>
      <c r="E311" s="36"/>
      <c r="F311" s="20"/>
      <c r="G311" s="36"/>
      <c r="H311" s="20"/>
      <c r="I311" s="20"/>
    </row>
    <row r="312" spans="1:9" s="33" customFormat="1">
      <c r="A312" s="37"/>
      <c r="B312" s="83"/>
      <c r="C312" s="39"/>
      <c r="D312" s="36"/>
      <c r="E312" s="36"/>
      <c r="F312" s="20"/>
      <c r="G312" s="36"/>
      <c r="H312" s="20"/>
      <c r="I312" s="20"/>
    </row>
    <row r="313" spans="1:9" s="33" customFormat="1">
      <c r="A313" s="37"/>
      <c r="B313" s="83"/>
      <c r="C313" s="42"/>
      <c r="D313" s="36"/>
      <c r="E313" s="36"/>
      <c r="F313" s="20"/>
      <c r="G313" s="36"/>
      <c r="H313" s="20"/>
      <c r="I313" s="20"/>
    </row>
    <row r="314" spans="1:9" s="33" customFormat="1">
      <c r="A314" s="37"/>
      <c r="B314" s="83"/>
      <c r="C314" s="39"/>
      <c r="D314" s="36"/>
      <c r="E314" s="36"/>
      <c r="F314" s="20"/>
      <c r="G314" s="36"/>
      <c r="H314" s="20"/>
      <c r="I314" s="20"/>
    </row>
    <row r="315" spans="1:9" s="33" customFormat="1">
      <c r="A315" s="37"/>
      <c r="B315" s="83"/>
      <c r="C315" s="39"/>
      <c r="D315" s="36"/>
      <c r="E315" s="36"/>
      <c r="F315" s="20"/>
      <c r="G315" s="36"/>
      <c r="H315" s="20"/>
      <c r="I315" s="20"/>
    </row>
    <row r="316" spans="1:9" s="33" customFormat="1">
      <c r="A316" s="37"/>
      <c r="B316" s="83"/>
      <c r="C316" s="39"/>
      <c r="D316" s="36"/>
      <c r="E316" s="36"/>
      <c r="F316" s="20"/>
      <c r="G316" s="36"/>
      <c r="H316" s="20"/>
      <c r="I316" s="20"/>
    </row>
    <row r="317" spans="1:9" s="33" customFormat="1">
      <c r="A317" s="37"/>
      <c r="B317" s="83"/>
      <c r="C317" s="39"/>
      <c r="D317" s="36"/>
      <c r="E317" s="36"/>
      <c r="F317" s="20"/>
      <c r="G317" s="36"/>
      <c r="H317" s="20"/>
      <c r="I317" s="20"/>
    </row>
    <row r="318" spans="1:9" s="33" customFormat="1">
      <c r="A318" s="37"/>
      <c r="B318" s="83"/>
      <c r="C318" s="39"/>
      <c r="D318" s="36"/>
      <c r="E318" s="36"/>
      <c r="F318" s="20"/>
      <c r="G318" s="36"/>
      <c r="H318" s="20"/>
      <c r="I318" s="20"/>
    </row>
  </sheetData>
  <autoFilter ref="A2:I318"/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จำนวนรวมผู้สำเร็จการศึกษา 2564</vt:lpstr>
      <vt:lpstr>จำนวน ป.ตรี วงรอบ 64</vt:lpstr>
      <vt:lpstr>รายชื่อ ป.ตรี 64</vt:lpstr>
      <vt:lpstr>จำนวน ป.โท-เอก วงรอบ 64</vt:lpstr>
      <vt:lpstr>รายชื่อ โท - เอก 64</vt:lpstr>
      <vt:lpstr>รายชื่อ โท - เอก </vt:lpstr>
      <vt:lpstr>'จำนวน ป.ตรี วงรอบ 64'!Print_Area</vt:lpstr>
      <vt:lpstr>'จำนวน ป.โท-เอก วงรอบ 64'!Print_Area</vt:lpstr>
      <vt:lpstr>'จำนวนรวมผู้สำเร็จการศึกษา 2564'!Print_Area</vt:lpstr>
      <vt:lpstr>'รายชื่อ ป.ตรี 64'!Print_Area</vt:lpstr>
      <vt:lpstr>'จำนวน ป.ตรี วงรอบ 64'!Print_Titles</vt:lpstr>
      <vt:lpstr>'จำนวน ป.โท-เอก วงรอบ 64'!Print_Titles</vt:lpstr>
      <vt:lpstr>'รายชื่อ ป.ตรี 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</dc:creator>
  <cp:lastModifiedBy>Lenovo</cp:lastModifiedBy>
  <cp:lastPrinted>2022-12-15T09:36:52Z</cp:lastPrinted>
  <dcterms:created xsi:type="dcterms:W3CDTF">2015-11-16T03:26:42Z</dcterms:created>
  <dcterms:modified xsi:type="dcterms:W3CDTF">2022-12-16T09:12:44Z</dcterms:modified>
</cp:coreProperties>
</file>